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96" windowHeight="6336"/>
  </bookViews>
  <sheets>
    <sheet name="Fixtures 2016-17" sheetId="1" r:id="rId1"/>
  </sheets>
  <definedNames>
    <definedName name="_xlnm.Print_Area" localSheetId="0">'Fixtures 2016-17'!$A$1:$P$124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/>
  <c r="B54" s="1"/>
  <c r="B57" s="1"/>
  <c r="B60" s="1"/>
  <c r="B63" s="1"/>
  <c r="B66" s="1"/>
  <c r="B69" s="1"/>
  <c r="B72" s="1"/>
  <c r="B75" s="1"/>
  <c r="B78" s="1"/>
  <c r="B81" s="1"/>
  <c r="B84" s="1"/>
  <c r="B87" s="1"/>
  <c r="B90" s="1"/>
  <c r="B93" s="1"/>
  <c r="B96" s="1"/>
  <c r="B99" s="1"/>
  <c r="B102" s="1"/>
  <c r="B105" s="1"/>
  <c r="B108" s="1"/>
  <c r="B111" s="1"/>
  <c r="B114" s="1"/>
  <c r="B117" s="1"/>
  <c r="B120" s="1"/>
  <c r="B123" s="1"/>
  <c r="C10"/>
  <c r="C13" s="1"/>
  <c r="C16" s="1"/>
  <c r="C19" s="1"/>
  <c r="C22" s="1"/>
  <c r="C25" s="1"/>
  <c r="C28" s="1"/>
  <c r="C31" s="1"/>
  <c r="C34" s="1"/>
  <c r="C37" s="1"/>
  <c r="C40" s="1"/>
  <c r="C43" s="1"/>
  <c r="C46" s="1"/>
  <c r="C9"/>
  <c r="C12" s="1"/>
  <c r="C15" s="1"/>
  <c r="C18" s="1"/>
  <c r="C21" s="1"/>
  <c r="C24" s="1"/>
  <c r="C27" s="1"/>
  <c r="C30" s="1"/>
  <c r="C33" s="1"/>
  <c r="C36" s="1"/>
  <c r="C39" s="1"/>
  <c r="C42" s="1"/>
  <c r="C45" s="1"/>
  <c r="B9"/>
  <c r="B12" s="1"/>
  <c r="B15" s="1"/>
  <c r="B18" s="1"/>
  <c r="B21" s="1"/>
  <c r="B24" s="1"/>
  <c r="B27" s="1"/>
  <c r="B30" s="1"/>
  <c r="B33" s="1"/>
  <c r="B36" s="1"/>
  <c r="B39" s="1"/>
  <c r="B42" s="1"/>
  <c r="B45" s="1"/>
  <c r="C8"/>
  <c r="C11" s="1"/>
  <c r="C14" s="1"/>
  <c r="C17" s="1"/>
  <c r="C20" s="1"/>
  <c r="C23" s="1"/>
  <c r="C26" s="1"/>
  <c r="C29" s="1"/>
  <c r="C32" s="1"/>
  <c r="C35" s="1"/>
  <c r="C38" s="1"/>
  <c r="C41" s="1"/>
  <c r="C44" s="1"/>
  <c r="B3"/>
  <c r="C51" l="1"/>
  <c r="C54" s="1"/>
  <c r="C57" s="1"/>
  <c r="C60" s="1"/>
  <c r="C63" s="1"/>
  <c r="C66" s="1"/>
  <c r="C69" s="1"/>
  <c r="C72" s="1"/>
  <c r="C75" s="1"/>
  <c r="C78" s="1"/>
  <c r="C81" s="1"/>
  <c r="C84" s="1"/>
  <c r="C87" s="1"/>
  <c r="C90" s="1"/>
  <c r="C93" s="1"/>
  <c r="C96" s="1"/>
  <c r="C99" s="1"/>
  <c r="C102" s="1"/>
  <c r="C48"/>
  <c r="C52"/>
  <c r="C55" s="1"/>
  <c r="C58" s="1"/>
  <c r="C61" s="1"/>
  <c r="C64" s="1"/>
  <c r="C67" s="1"/>
  <c r="C70" s="1"/>
  <c r="C73" s="1"/>
  <c r="C76" s="1"/>
  <c r="C79" s="1"/>
  <c r="C82" s="1"/>
  <c r="C85" s="1"/>
  <c r="C88" s="1"/>
  <c r="C91" s="1"/>
  <c r="C94" s="1"/>
  <c r="C97" s="1"/>
  <c r="C100" s="1"/>
  <c r="C103" s="1"/>
  <c r="C49"/>
  <c r="C47"/>
  <c r="C50"/>
  <c r="C53" s="1"/>
  <c r="C56" s="1"/>
  <c r="C59" s="1"/>
  <c r="C62" s="1"/>
  <c r="C65" s="1"/>
  <c r="C68" s="1"/>
  <c r="C71" s="1"/>
  <c r="C74" s="1"/>
  <c r="C77" s="1"/>
  <c r="C80" s="1"/>
  <c r="C83" s="1"/>
  <c r="C86" s="1"/>
  <c r="C89" s="1"/>
  <c r="C92" s="1"/>
  <c r="C95" s="1"/>
  <c r="C98" s="1"/>
  <c r="C101" s="1"/>
  <c r="C109" l="1"/>
  <c r="C115" s="1"/>
  <c r="C121" s="1"/>
  <c r="C106"/>
  <c r="C112" s="1"/>
  <c r="C107"/>
  <c r="C113" s="1"/>
  <c r="C119" s="1"/>
  <c r="C104"/>
  <c r="C110" s="1"/>
  <c r="C108"/>
  <c r="C114" s="1"/>
  <c r="C120" s="1"/>
  <c r="C105"/>
  <c r="C111" s="1"/>
  <c r="C122" l="1"/>
  <c r="C116"/>
  <c r="C123"/>
  <c r="C117"/>
  <c r="C124"/>
  <c r="C118"/>
</calcChain>
</file>

<file path=xl/sharedStrings.xml><?xml version="1.0" encoding="utf-8"?>
<sst xmlns="http://schemas.openxmlformats.org/spreadsheetml/2006/main" count="950" uniqueCount="477">
  <si>
    <t>DUTY TEAM</t>
  </si>
  <si>
    <t>Bletchley College</t>
  </si>
  <si>
    <t>Hazeley</t>
  </si>
  <si>
    <t>Shenley</t>
  </si>
  <si>
    <t>Radcliffe</t>
  </si>
  <si>
    <t>Woughton Leisure Centre</t>
  </si>
  <si>
    <t>Bletchley Leisure Centre</t>
  </si>
  <si>
    <t>7 pm</t>
  </si>
  <si>
    <t>MK Sapphires vs. MK Ballers</t>
  </si>
  <si>
    <t>Amazons vs. Dragons</t>
  </si>
  <si>
    <t>MK Storm vs. Cranfield Roses</t>
  </si>
  <si>
    <t>Amber Jets vs. Netters Diamonds</t>
  </si>
  <si>
    <t>7.30 pm</t>
  </si>
  <si>
    <t>Coopers vs. Longville Ladies</t>
  </si>
  <si>
    <t>Brackley Eagles vs. Chelbridge Flyers</t>
  </si>
  <si>
    <t>8 pm</t>
  </si>
  <si>
    <t>NU AZTECS</t>
  </si>
  <si>
    <t>Brackley Falcons vs. Futureprint</t>
  </si>
  <si>
    <t>SAS</t>
  </si>
  <si>
    <t>Fusion vs. Chelbridge Jets</t>
  </si>
  <si>
    <t>OLNEY 2</t>
  </si>
  <si>
    <t>Time Systems vs. Ashmore</t>
  </si>
  <si>
    <t>PANTHERS</t>
  </si>
  <si>
    <t>LB1 vs. nu Trojans</t>
  </si>
  <si>
    <t>8.30 pm</t>
  </si>
  <si>
    <t xml:space="preserve">RAILWAY </t>
  </si>
  <si>
    <t>Breezers vs. Netters Ice</t>
  </si>
  <si>
    <t>SCHUCO</t>
  </si>
  <si>
    <t>Chelbridge Rockets vs. Leighton Buzzard 2</t>
  </si>
  <si>
    <t>9 pm</t>
  </si>
  <si>
    <t>Netters Flames vs. Olney 1</t>
  </si>
  <si>
    <t>Lightning vs. Longville Netbusters</t>
  </si>
  <si>
    <t>JETS</t>
  </si>
  <si>
    <t>9.30 pm</t>
  </si>
  <si>
    <t>ROCKETS</t>
  </si>
  <si>
    <t>Inde Tech vs. Netters Blaze</t>
  </si>
  <si>
    <t>MK Dynamos vs. Netters Embers</t>
  </si>
  <si>
    <t>nu Aztecs vs. nu Zodiacs</t>
  </si>
  <si>
    <t>Schuco vs. Olney 1</t>
  </si>
  <si>
    <t>Quantum Titans vs. Panthers Onyx</t>
  </si>
  <si>
    <t>Fusion vs. Longville Netbusters</t>
  </si>
  <si>
    <t>MK Dynamos vs. Ashmore</t>
  </si>
  <si>
    <t>VWG vs. Railway Rockets</t>
  </si>
  <si>
    <t>LB1</t>
  </si>
  <si>
    <t>Panthers Jets vs. MK Storm</t>
  </si>
  <si>
    <t xml:space="preserve">NETTERS </t>
  </si>
  <si>
    <t>nu Trojans vs. Netters Flames</t>
  </si>
  <si>
    <t>AMAZONS</t>
  </si>
  <si>
    <t>Olney 2 vs. Chelbridge Arrows</t>
  </si>
  <si>
    <t>Lightning vs. Dragons</t>
  </si>
  <si>
    <t>AMBER JETS</t>
  </si>
  <si>
    <t>Time Systems vs. Leighton Buzzard 2</t>
  </si>
  <si>
    <t>INDE TECH</t>
  </si>
  <si>
    <t>Technip Flames vs. nu Amazons</t>
  </si>
  <si>
    <t>Brackley Eagles vs. Chelbridge Rockets</t>
  </si>
  <si>
    <t>EMBERS</t>
  </si>
  <si>
    <t>Netters Diamonds vs. MK Sapphires</t>
  </si>
  <si>
    <t>ICE</t>
  </si>
  <si>
    <t>Chelbridge Flyers vs. Cranfield Roses</t>
  </si>
  <si>
    <t>Rockers vs. nu Prophets</t>
  </si>
  <si>
    <t>Chelbridge Jets vs. Amazons</t>
  </si>
  <si>
    <t>Netters Embers vs. Panthers Jets</t>
  </si>
  <si>
    <t>Coopers vs. LB Comets</t>
  </si>
  <si>
    <t>Netters Ice vs. Netters Blaze</t>
  </si>
  <si>
    <t>Brackley Falcons vs. Netters Flames</t>
  </si>
  <si>
    <t>Longville Netbusters vs. nu Prophets</t>
  </si>
  <si>
    <t>QUANTUM</t>
  </si>
  <si>
    <t>Lightning vs. nu Amazons</t>
  </si>
  <si>
    <t>MK SAPPHIRES</t>
  </si>
  <si>
    <t>nu Aztecs vs. Ashmore</t>
  </si>
  <si>
    <t>MK DYNAMOS</t>
  </si>
  <si>
    <t>Breezers vs. Longville Ladies</t>
  </si>
  <si>
    <t>BRACKLEY</t>
  </si>
  <si>
    <t>Inde Tech vs. SAS</t>
  </si>
  <si>
    <t>CHELBRIDGE</t>
  </si>
  <si>
    <t>Futureprint vs. Amber Jets</t>
  </si>
  <si>
    <t>Railway Rockets vs. Rockers</t>
  </si>
  <si>
    <t>TITANS</t>
  </si>
  <si>
    <t>Dragons vs. Fusion</t>
  </si>
  <si>
    <t>nu Zodiacs vs. MK Storm</t>
  </si>
  <si>
    <t>EAGLES</t>
  </si>
  <si>
    <t>FLYERS</t>
  </si>
  <si>
    <t>MK Ballers vs. LB1</t>
  </si>
  <si>
    <t>ARROWS</t>
  </si>
  <si>
    <t>Technip Flames vs. VWG</t>
  </si>
  <si>
    <t>Chelbridge Rockets vs. Time Systems</t>
  </si>
  <si>
    <t>Chelbridge Arrows vs. Quantum Titans</t>
  </si>
  <si>
    <t>Netters Diamonds vs. MK Ballers</t>
  </si>
  <si>
    <t>Technip Flames vs. Rockers</t>
  </si>
  <si>
    <t>nu Trojans vs. Futureprint</t>
  </si>
  <si>
    <t>NETTERS</t>
  </si>
  <si>
    <t>Brackley Eagles vs. MK Dynamos</t>
  </si>
  <si>
    <t>COOPERS</t>
  </si>
  <si>
    <t>Lightning vs. Amazons</t>
  </si>
  <si>
    <t>FUSION</t>
  </si>
  <si>
    <t>Olney 2 vs. SAS</t>
  </si>
  <si>
    <t>CRANFIELD</t>
  </si>
  <si>
    <t>MK Sapphires vs. LB1</t>
  </si>
  <si>
    <t xml:space="preserve">LONGVILLE </t>
  </si>
  <si>
    <t>nu Amazons vs. VWG</t>
  </si>
  <si>
    <t>ASHMORE</t>
  </si>
  <si>
    <t>Olney 1 vs. Brackley Falcons</t>
  </si>
  <si>
    <t>FLAMES</t>
  </si>
  <si>
    <t>Chelbridge Flyers vs. Leighton Buzzard 2</t>
  </si>
  <si>
    <t>Chelbridge Jets vs. nu Prophets</t>
  </si>
  <si>
    <t>ROSES</t>
  </si>
  <si>
    <t>LADIES</t>
  </si>
  <si>
    <t>Railway Rockets vs. Dragons</t>
  </si>
  <si>
    <t>Schuco vs. Amber Jets</t>
  </si>
  <si>
    <t>nu Trojans vs. Olney 1</t>
  </si>
  <si>
    <t>Panthers Onyx vs. Breezers</t>
  </si>
  <si>
    <t>Coopers vs. Netters Blaze</t>
  </si>
  <si>
    <t>Cranfield Roses vs. Ashmore</t>
  </si>
  <si>
    <t>VWG vs. nu Prophets</t>
  </si>
  <si>
    <t>TIME</t>
  </si>
  <si>
    <t>Netters Flames vs. Schuco</t>
  </si>
  <si>
    <t>LIGHTNING</t>
  </si>
  <si>
    <t>LB Comets vs. Netters Ice</t>
  </si>
  <si>
    <t>TECHNIP</t>
  </si>
  <si>
    <t>Longville Ladies vs. Quantum Titans</t>
  </si>
  <si>
    <t>MK BALLERS</t>
  </si>
  <si>
    <t>nu Aztecs vs. Netters Embers</t>
  </si>
  <si>
    <t>Fusion vs. nu Amazons</t>
  </si>
  <si>
    <t>SYSTEMS</t>
  </si>
  <si>
    <t>LB1 vs. Futureprint</t>
  </si>
  <si>
    <t>Panthers Jets vs. nu Zodiacs</t>
  </si>
  <si>
    <t>Longville Netbusters vs. Amazons</t>
  </si>
  <si>
    <t>Railway Rockets vs. Chelbridge Jets</t>
  </si>
  <si>
    <t>MK Sapphires vs. Amber Jets</t>
  </si>
  <si>
    <t>MK Storm vs. Brackley Eagles</t>
  </si>
  <si>
    <t>Inde Tech vs. Chelbridge Arrows</t>
  </si>
  <si>
    <t>Leighton Buzzard 2 vs. nu Aztecs</t>
  </si>
  <si>
    <t>BREEZERS</t>
  </si>
  <si>
    <t>Lightning vs. Rockers</t>
  </si>
  <si>
    <t>Netters Diamonds vs. Schuco</t>
  </si>
  <si>
    <t>NU TROJANS</t>
  </si>
  <si>
    <t>Cranfield Roses vs. Chelbridge Rockets</t>
  </si>
  <si>
    <t>VWG</t>
  </si>
  <si>
    <t>Olney 2 vs. Coopers</t>
  </si>
  <si>
    <t>FUTUREPRINT</t>
  </si>
  <si>
    <t>Time Systems vs. MK Dynamos</t>
  </si>
  <si>
    <t>Technip Flames vs. Dragons</t>
  </si>
  <si>
    <t>MK Ballers vs. Brackley Falcons</t>
  </si>
  <si>
    <t>SAS vs. LB Comets</t>
  </si>
  <si>
    <t>Chelbridge Flyers vs. nu Zodiacs</t>
  </si>
  <si>
    <t>Brackley Eagles vs. Leighton Buzzard 2</t>
  </si>
  <si>
    <t>Dragons vs. Longville Netbusters</t>
  </si>
  <si>
    <t>nu Trojans vs. Netters Diamonds</t>
  </si>
  <si>
    <t>MK Sapphires vs. Futureprint</t>
  </si>
  <si>
    <t>Rockers vs. VWG</t>
  </si>
  <si>
    <t>Netters Embers vs. Ashmore</t>
  </si>
  <si>
    <t>Lightning vs. Chelbridge Jets</t>
  </si>
  <si>
    <t>NU ZODIACS</t>
  </si>
  <si>
    <t>LB1 vs. Brackley Falcons</t>
  </si>
  <si>
    <t>MK STORM</t>
  </si>
  <si>
    <t>Olney 1 vs. MK Ballers</t>
  </si>
  <si>
    <t>LB COMETS</t>
  </si>
  <si>
    <t>nu Amazons vs. nu Prophets</t>
  </si>
  <si>
    <t>Panthers Jets vs. MK Dynamos</t>
  </si>
  <si>
    <t>ONYX</t>
  </si>
  <si>
    <t>Fusion vs. Amazons</t>
  </si>
  <si>
    <t>Amber Jets vs. Netters Flames</t>
  </si>
  <si>
    <t>Railway Rockets vs. Technip Flames</t>
  </si>
  <si>
    <t>nu Prophets vs. Amazons</t>
  </si>
  <si>
    <t>Chelbridge Rockets vs. nu Zodiacs</t>
  </si>
  <si>
    <t>Netters Embers vs. Leighton Buzzard 2</t>
  </si>
  <si>
    <t>Breezers vs. Chelbridge Arrows</t>
  </si>
  <si>
    <t>Netters Ice vs. Olney 2</t>
  </si>
  <si>
    <t>Half</t>
  </si>
  <si>
    <t>Dragons vs. nu Amazons</t>
  </si>
  <si>
    <t>MK Storm vs. Chelbridge Flyers</t>
  </si>
  <si>
    <t>Time Systems vs. Panthers Jets</t>
  </si>
  <si>
    <t>Coopers vs. Inde Tech</t>
  </si>
  <si>
    <t>LONGVILLE</t>
  </si>
  <si>
    <t>LB Comets vs. Longville Ladies</t>
  </si>
  <si>
    <t>Term</t>
  </si>
  <si>
    <t>Rockers vs. Fusion</t>
  </si>
  <si>
    <t>DIAMONDS</t>
  </si>
  <si>
    <t>Cranfield Roses vs. nu Aztecs</t>
  </si>
  <si>
    <t>Quantum Titans vs. SAS</t>
  </si>
  <si>
    <t>NETBUSTERS</t>
  </si>
  <si>
    <t>Panthers Onyx vs. Netters Blaze</t>
  </si>
  <si>
    <t>Brackley Falcons vs. MK Sapphires</t>
  </si>
  <si>
    <t>Technip Flames vs. Chelbridge Jets</t>
  </si>
  <si>
    <t>Futureprint vs. MK Ballers</t>
  </si>
  <si>
    <t>MK Dynamos vs. Chelbridge Flyers</t>
  </si>
  <si>
    <t>Lightning vs. nu Prophets</t>
  </si>
  <si>
    <t>Olney 1 vs. Amber Jets</t>
  </si>
  <si>
    <t>VWG vs. Amazons</t>
  </si>
  <si>
    <t>LB1 vs. Netters Diamonds</t>
  </si>
  <si>
    <t>Chelbridge Rockets vs. nu Aztecs</t>
  </si>
  <si>
    <t>nu Amazons vs. Longville Netbusters</t>
  </si>
  <si>
    <t>Schuco vs. nu Trojans</t>
  </si>
  <si>
    <t>Rockers vs. Dragons</t>
  </si>
  <si>
    <t>Ashmore vs. Brackley Eagles</t>
  </si>
  <si>
    <t>BLAZE</t>
  </si>
  <si>
    <t>Fusion vs. Railway Rockets</t>
  </si>
  <si>
    <t>Quantum Titans vs. Netters Blaze</t>
  </si>
  <si>
    <t>Netters Ice vs. Inde Tech</t>
  </si>
  <si>
    <t>MK Storm vs. Time Systems</t>
  </si>
  <si>
    <t>Schuco vs. Brackley Falcons</t>
  </si>
  <si>
    <t>nu Aztecs vs. Brackley Eagles</t>
  </si>
  <si>
    <t>DRAGONS</t>
  </si>
  <si>
    <t>Olney 2 vs. LB Comets</t>
  </si>
  <si>
    <t>ROCKERS</t>
  </si>
  <si>
    <t>Panthers Onyx vs. Longville Ladies</t>
  </si>
  <si>
    <t>Cranfield Roses vs. nu Zodiacs</t>
  </si>
  <si>
    <t>MK Ballers vs. nu Trojans</t>
  </si>
  <si>
    <t>Leighton Buzzard 2 vs. Panthers Jets</t>
  </si>
  <si>
    <t>Chelbridge Arrows vs. Coopers</t>
  </si>
  <si>
    <t>SAS vs. Breezers</t>
  </si>
  <si>
    <t>Netters Flames vs. MK Sapphires</t>
  </si>
  <si>
    <t>Netters Embers vs. Chelbridge Rockets</t>
  </si>
  <si>
    <t>Chelbridge Rockets vs. Panthers Jets</t>
  </si>
  <si>
    <t>Longville Netbusters vs. Railway Rockets</t>
  </si>
  <si>
    <t>Longville Ladies vs. SAS</t>
  </si>
  <si>
    <t>nu Zodiacs vs. Leighton Buzzard 2</t>
  </si>
  <si>
    <t>Netters Blaze vs. Chelbridge Arrows</t>
  </si>
  <si>
    <t>Cranfield Roses vs. Time Systems</t>
  </si>
  <si>
    <t>Lightning vs. Technip Flames</t>
  </si>
  <si>
    <t>NU PROPHETS</t>
  </si>
  <si>
    <t>Quantum Titans vs. Olney 2</t>
  </si>
  <si>
    <t>MK Storm vs. MK Dynamos</t>
  </si>
  <si>
    <t>Panthers Onyx vs. Netters Ice</t>
  </si>
  <si>
    <t>Ashmore vs. Chelbridge Flyers</t>
  </si>
  <si>
    <t>Chelbridge Jets vs. VWG</t>
  </si>
  <si>
    <t>Brackley Eagles vs. Netters Embers</t>
  </si>
  <si>
    <t>LB Comets vs. Breezers</t>
  </si>
  <si>
    <t>MK Ballers vs. Amber Jets</t>
  </si>
  <si>
    <t>Chelbridge Flyers vs. Time Systems</t>
  </si>
  <si>
    <t>Brackley Falcons vs. nu Trojans</t>
  </si>
  <si>
    <t>Fusion vs. nu Prophets</t>
  </si>
  <si>
    <t>Olney 2 vs. Longville Ladies</t>
  </si>
  <si>
    <t>LB2</t>
  </si>
  <si>
    <t>Futureprint vs. Netters Diamonds</t>
  </si>
  <si>
    <t>OLNEY 1</t>
  </si>
  <si>
    <t>Ashmore vs. MK Storm</t>
  </si>
  <si>
    <t>MK Sapphires vs. Schuco</t>
  </si>
  <si>
    <t>nu Amazons vs. Rockers</t>
  </si>
  <si>
    <t>Netters Ice vs. Quantum Titans</t>
  </si>
  <si>
    <t>Netters Flames vs. LB1</t>
  </si>
  <si>
    <t>nu Aztecs vs. MK Dynamos</t>
  </si>
  <si>
    <t>Amazons vs. Technip Flames</t>
  </si>
  <si>
    <t>Panthers Onyx vs. Inde Tech</t>
  </si>
  <si>
    <t>LB Comets vs. Panthers Onyx</t>
  </si>
  <si>
    <t>nu Prophets vs. Technip Flames</t>
  </si>
  <si>
    <t>Dragons vs. VWG</t>
  </si>
  <si>
    <t>Panthers Jets vs. Brackley Eagles</t>
  </si>
  <si>
    <t>LB1 vs. Amber Jets</t>
  </si>
  <si>
    <t>Coopers vs. SAS</t>
  </si>
  <si>
    <t>Chelbridge Jets vs. nu Amazons</t>
  </si>
  <si>
    <t>Lightning vs. Railway Rockets</t>
  </si>
  <si>
    <t>Cranfield Roses vs. Leighton Buzzard 2</t>
  </si>
  <si>
    <t>Netters Flames vs. Netters Diamonds</t>
  </si>
  <si>
    <t>Netters Blaze vs. Breezers</t>
  </si>
  <si>
    <t>Longville Netbusters vs. Rockers</t>
  </si>
  <si>
    <t>FALCONS</t>
  </si>
  <si>
    <t>nu Zodiacs vs. Netters Embers</t>
  </si>
  <si>
    <t>Olney 1 vs. Futureprint</t>
  </si>
  <si>
    <t>Amazons vs. Railway Rockets</t>
  </si>
  <si>
    <t>Inde Tech v. LB Comets</t>
  </si>
  <si>
    <t>MK Dynamos vs. nu Zodiacs</t>
  </si>
  <si>
    <t>Panthers Onyx vs. Chelbridge Arrows</t>
  </si>
  <si>
    <t>Ashmore vs. Leighton Buzzard 2</t>
  </si>
  <si>
    <t>Lightning vs. Fusion</t>
  </si>
  <si>
    <t>Netters Ice vs. SAS</t>
  </si>
  <si>
    <t>NU AMAZONS</t>
  </si>
  <si>
    <t>MK Storm vs. Chelbridge Rockets</t>
  </si>
  <si>
    <t>Olney 2 vs. Breezers</t>
  </si>
  <si>
    <t>Chelbridge Flyers vs. Netters Embers</t>
  </si>
  <si>
    <t>Longville Netbusters vs. VWG</t>
  </si>
  <si>
    <t>Longville Ladies vs. Netters Blaze</t>
  </si>
  <si>
    <t>Quantum Titans vs. Coopers</t>
  </si>
  <si>
    <t>Time Systems vs. nu Aztecs</t>
  </si>
  <si>
    <t>Chelbridge Flyers vs. Chelbridge Rockets</t>
  </si>
  <si>
    <t>MK Sapphires vs. nu Trojans</t>
  </si>
  <si>
    <t>LB1 vs. Schuco</t>
  </si>
  <si>
    <t>Netters Embers vs. Time Systems</t>
  </si>
  <si>
    <t>Technip Flames vs. Longville Netbusters</t>
  </si>
  <si>
    <t>MK Storm vs. nu Aztecs</t>
  </si>
  <si>
    <t>MK Ballers vs. Netters Flames</t>
  </si>
  <si>
    <t>Brackley Falcons vs. Amber Jets</t>
  </si>
  <si>
    <t>nu Zodiacs vs. Brackley Eagles</t>
  </si>
  <si>
    <t>nu Amazons vs. Amazons</t>
  </si>
  <si>
    <t>MK Dynamos vs. Cranfield Roses</t>
  </si>
  <si>
    <t>Netters Diamonds vs. Olney 1</t>
  </si>
  <si>
    <t>Panthers Jets vs. Ashmore</t>
  </si>
  <si>
    <t>Chelbridge Jets vs. Rockers</t>
  </si>
  <si>
    <t>Rockers vs. Amazons</t>
  </si>
  <si>
    <t>Panthers Jets vs. Cranfield Roses</t>
  </si>
  <si>
    <t>Coopers vs. Panthers Onyx</t>
  </si>
  <si>
    <t>Technip Flames vs. Fusion</t>
  </si>
  <si>
    <t>Longville Ladies vs. Chelbridge Arrows</t>
  </si>
  <si>
    <t>Railway Rockets vs.nu Amazons</t>
  </si>
  <si>
    <t>Leighton Buzzard 2 vs. MK Storm</t>
  </si>
  <si>
    <t>SAS vs. Netters Blaze</t>
  </si>
  <si>
    <t>Lightning vs. VWG</t>
  </si>
  <si>
    <t>LB Comets vs. Quantum Titans</t>
  </si>
  <si>
    <t>Longville Netbusters vs. Chelbridge Jets</t>
  </si>
  <si>
    <t>Brackley Eagles vs. Time Systems</t>
  </si>
  <si>
    <t>nu Prophets vs. Dragons</t>
  </si>
  <si>
    <t>Inde Tech vs. Breezers</t>
  </si>
  <si>
    <t>MK Dynamos vs. Chelbridge Rockets</t>
  </si>
  <si>
    <t>Futureprint vs. Netters Flames</t>
  </si>
  <si>
    <t>Schuco vs. MK Ballers</t>
  </si>
  <si>
    <t>Quantum Titans vs. Inde Tech</t>
  </si>
  <si>
    <t>SAS vs. Panthers Onyx</t>
  </si>
  <si>
    <t>MK Storm vs. Netters Embers</t>
  </si>
  <si>
    <t>Netters Diamonds vs. Brackley Falcons</t>
  </si>
  <si>
    <t>Amber Jets vs. nu Trojans</t>
  </si>
  <si>
    <t>Netters Ice vs. Longville Ladies</t>
  </si>
  <si>
    <t>Olney 2 vs. Netters Blaze</t>
  </si>
  <si>
    <t>Panthers Jets vs. Chelbridge Flyers</t>
  </si>
  <si>
    <t>MK Sapphires vs. Olney 1</t>
  </si>
  <si>
    <t>Breezers vs. Coopers</t>
  </si>
  <si>
    <t>LB Comets vs. Chelbridge Arrows</t>
  </si>
  <si>
    <t>Netters Blaze vs. LB Comets</t>
  </si>
  <si>
    <t>Olney 2 vs. Panthers Onyx</t>
  </si>
  <si>
    <t>Time Systems vs. nu Zodiacs</t>
  </si>
  <si>
    <t>Dragons vs. Chelbridge Jets</t>
  </si>
  <si>
    <t>Ashmore vs. Chelbridge Rockets</t>
  </si>
  <si>
    <t>Netters Ice vs. Coopers</t>
  </si>
  <si>
    <t>Chelbridge Arrows vs. SAS</t>
  </si>
  <si>
    <t>Cranfield Roses vs. Netters Embers</t>
  </si>
  <si>
    <t>Fusion vs. VWG</t>
  </si>
  <si>
    <t>MK Dynamos vs. Leighton Buzzard 2</t>
  </si>
  <si>
    <t>Inde Tech vs. Longville Ladies</t>
  </si>
  <si>
    <t>nu Prophets vs. Railway Rockets</t>
  </si>
  <si>
    <t>Panthers Jets vs. nu Aztecs</t>
  </si>
  <si>
    <t>Schuco vs. Futureprint</t>
  </si>
  <si>
    <t>nu Aztecs vs. Chelbridge Flyers</t>
  </si>
  <si>
    <t>Netters Ice vs. Chelbridge Arrows</t>
  </si>
  <si>
    <t>Fusion vs. Dragons</t>
  </si>
  <si>
    <t>TIME SYSTEMS</t>
  </si>
  <si>
    <t>LB1 vs. Olney 1</t>
  </si>
  <si>
    <t>Ashmore vs. nu Zodiacs</t>
  </si>
  <si>
    <t>Olney 2 vs. Inde Tech</t>
  </si>
  <si>
    <t>VWG vs. Technip Flames</t>
  </si>
  <si>
    <t>Cranfield Roses vs. Brackley Eagles</t>
  </si>
  <si>
    <t>Breezers vs. Quantum Titans</t>
  </si>
  <si>
    <t>Chelbridge Rockets vs. MK Storm</t>
  </si>
  <si>
    <t>Amber Jets vs. MK Ballers</t>
  </si>
  <si>
    <t>Leighton Buzzard 2 vs. MK Dynamos</t>
  </si>
  <si>
    <t>Brackley Falcons v s. Netters Diamonds</t>
  </si>
  <si>
    <t>Panthers Onyx vs. SAS</t>
  </si>
  <si>
    <t>MK Sapphires vs. Netters Flames</t>
  </si>
  <si>
    <t>Inde Tech vs. Coopers</t>
  </si>
  <si>
    <t>RAILWAY</t>
  </si>
  <si>
    <t>Chelbridge Rockets vs. MK Dynamos</t>
  </si>
  <si>
    <t>Netters Blaze vs. Netters Ice</t>
  </si>
  <si>
    <t>nu Zodiacs vs. Chelbridge Flyers</t>
  </si>
  <si>
    <t>SAS vs. Quantum Titans</t>
  </si>
  <si>
    <t>VWG vs. Rockers</t>
  </si>
  <si>
    <t>Brackley Falcons vs. MK Ballers</t>
  </si>
  <si>
    <t>Olney 1 vs. Netters Flames</t>
  </si>
  <si>
    <t>Dragons vs. Amazons</t>
  </si>
  <si>
    <t xml:space="preserve">QUANTUM </t>
  </si>
  <si>
    <t>Netters Diamonds vs. Futureprint</t>
  </si>
  <si>
    <t xml:space="preserve">CRANFIELD </t>
  </si>
  <si>
    <t>Schuco vs. MK Sapphires</t>
  </si>
  <si>
    <t>Netters Embers vs. Brackley Eagles</t>
  </si>
  <si>
    <t>Technip Flames vs. Railway Rockets</t>
  </si>
  <si>
    <t>nu Prophets vs. Longville Netbusters</t>
  </si>
  <si>
    <t>nu Aztecs vs. Cranfield Roses</t>
  </si>
  <si>
    <t>Amazons vs. nu Amazons</t>
  </si>
  <si>
    <t>VWG vs. Lightning</t>
  </si>
  <si>
    <t>Olney 1 vs. LB1</t>
  </si>
  <si>
    <t>Breezers vs. Inde Tech</t>
  </si>
  <si>
    <t>Ashmore vs. MK Dynamos</t>
  </si>
  <si>
    <t>Netters Flames vs. Amber Jets</t>
  </si>
  <si>
    <t>Olney 2 vs. Netters Ice</t>
  </si>
  <si>
    <t>Panthers Onyx vs. LB Comets</t>
  </si>
  <si>
    <t>MK Storm vs. Ashmore</t>
  </si>
  <si>
    <t>nu Zodiacs vs. Cranfield Roses</t>
  </si>
  <si>
    <t>Amber Jets vs. LB1</t>
  </si>
  <si>
    <t>SAS vs. Olney 2</t>
  </si>
  <si>
    <t>Amazons vs. Longville Netbusters</t>
  </si>
  <si>
    <t>Brackley Eagles vs. MK Storm</t>
  </si>
  <si>
    <t>nu Trojans vs. Brackley Falcons</t>
  </si>
  <si>
    <t>Ashmore vs. Netters Embers</t>
  </si>
  <si>
    <t>SAS vs. Chelbridge Arrows</t>
  </si>
  <si>
    <t>Inde Tech vs. LB Comets</t>
  </si>
  <si>
    <t>Chelbridge Flyers vs. nu Aztecs</t>
  </si>
  <si>
    <t>Netters Ice vs. Breezers</t>
  </si>
  <si>
    <t>Netters Diamonds vs. LB1</t>
  </si>
  <si>
    <t>Chelbridge Rockets vs. Cranfield Roses</t>
  </si>
  <si>
    <t>Panthers Onyx vs. Quantum Titans</t>
  </si>
  <si>
    <t>Brackley Eagles vs. Panthers Jets</t>
  </si>
  <si>
    <t>Breezers vs. LB Comets</t>
  </si>
  <si>
    <t>nu Amazons vs. Fusion</t>
  </si>
  <si>
    <t>Amazons vs. VWG</t>
  </si>
  <si>
    <t>Time Systems vs. Cranfield Roses</t>
  </si>
  <si>
    <t>nu Zodiacs vs. Ashmore</t>
  </si>
  <si>
    <t>Inde Tech vs. Panthers Onyx</t>
  </si>
  <si>
    <t>nu Prophets vs. Lightning</t>
  </si>
  <si>
    <t>Leighton Buzzard 2 vs. Chelbridge Flyers</t>
  </si>
  <si>
    <t>nu Aztecs vs. Chelbridge Rockets</t>
  </si>
  <si>
    <t>Longville Netbusters vs.Railway Rockets</t>
  </si>
  <si>
    <t>Amazons vs. Rockers</t>
  </si>
  <si>
    <t>Technip Flames vs. nu Prophets</t>
  </si>
  <si>
    <t>Netters Blaze vs. Quantum Titans</t>
  </si>
  <si>
    <t>nu Trojans vs. MK Sapphires</t>
  </si>
  <si>
    <t>Chelbridge Arrows vs. Longville Ladies</t>
  </si>
  <si>
    <t>Breezersr vs. SAS</t>
  </si>
  <si>
    <t xml:space="preserve">Netters Ice vs. LB Comets </t>
  </si>
  <si>
    <t>MK Ballers vs. Schuco</t>
  </si>
  <si>
    <t>LB1 vs. Netters Flames</t>
  </si>
  <si>
    <t>Easter</t>
  </si>
  <si>
    <t>Coopers vs. Olney 2</t>
  </si>
  <si>
    <t>nu Zodiacs vs. MK Dynamos</t>
  </si>
  <si>
    <t>Olney 1 vs. Netters Diamonds</t>
  </si>
  <si>
    <t>Longville Ladies vs. Panthers Onyx</t>
  </si>
  <si>
    <t>nu Aztecs vs. Time Systems</t>
  </si>
  <si>
    <t>Amber Jets vs. MK Sapphires</t>
  </si>
  <si>
    <t>VWG vs. Fusion</t>
  </si>
  <si>
    <t>nu Trojans vs. Amber Jets</t>
  </si>
  <si>
    <t>Chelbridge Jets vs. Longville Netbusters</t>
  </si>
  <si>
    <t>Netters Blaze Tech vs. LB Comets</t>
  </si>
  <si>
    <t>Schuco vs. Netters Diamonds</t>
  </si>
  <si>
    <t>Railway Rockets vs. nu Amazons</t>
  </si>
  <si>
    <t>Dragons vs. nu Prophets</t>
  </si>
  <si>
    <t>Ashmore vs. nu Aztecs</t>
  </si>
  <si>
    <t>Netters Diamonds vs. Amber Jets</t>
  </si>
  <si>
    <t>Chelbridge Arrows vs. Olney 2</t>
  </si>
  <si>
    <t>Rockers vs. nu Amazons</t>
  </si>
  <si>
    <t>Netters Embers vs. Cranfield Roses</t>
  </si>
  <si>
    <t>Netters Flames vs. nu Trojans</t>
  </si>
  <si>
    <t>Chelbridge Rockets vs. Brackley Eagles</t>
  </si>
  <si>
    <t>SAS vs. Longville Ladies</t>
  </si>
  <si>
    <t>Technip Flames vs. Lightning</t>
  </si>
  <si>
    <t>MK Dynamos vs. Time Systems</t>
  </si>
  <si>
    <t>Brackley Falcons vs. Olney 1</t>
  </si>
  <si>
    <t>Netters Blaze vs. Inde Tech</t>
  </si>
  <si>
    <t>Netters Blaze vs. Olney 2</t>
  </si>
  <si>
    <t>Breezers vs. Panthers Onyx</t>
  </si>
  <si>
    <t>LB1 vs. MK Sapphires</t>
  </si>
  <si>
    <t>Netters Diamonds vs. nu Trojans</t>
  </si>
  <si>
    <t>nu Zodiacs vs. Time Systems</t>
  </si>
  <si>
    <t>Longville Ladies vs. Netters Ice</t>
  </si>
  <si>
    <t>Chelbridge Arrows vs. Inde Tech</t>
  </si>
  <si>
    <t>MK Ballers vs.Netters Flames</t>
  </si>
  <si>
    <t>Futureprint vs. Schuco</t>
  </si>
  <si>
    <t>Longville Netbusters vs. Dragons</t>
  </si>
  <si>
    <t>Leighton Buzzard 2 vs. Chelbridge Rockets</t>
  </si>
  <si>
    <t>Chelbridge Flyers vs. MK Dynamos</t>
  </si>
  <si>
    <t>Fusion vs. Technip Flames</t>
  </si>
  <si>
    <t>Ashmore vs. Panthers Jets</t>
  </si>
  <si>
    <t>Leighton Buzzard 2 vs. nu Zodiacs</t>
  </si>
  <si>
    <t>nu Prophets vs. VWG</t>
  </si>
  <si>
    <t>Dragons vs. Railway Rockets</t>
  </si>
  <si>
    <t>Cranfield Roses vs. Chelbridge Flyers</t>
  </si>
  <si>
    <t>nu Trojans vs. MK Ballers</t>
  </si>
  <si>
    <t>Chelbridge Rockets vs. Ashmore</t>
  </si>
  <si>
    <t>Inde Tech vs. Olney 2</t>
  </si>
  <si>
    <t>Coopers vs. Quantum Titans</t>
  </si>
  <si>
    <t>Netters Embers vs. Chelbridge Flyers</t>
  </si>
  <si>
    <t>SAS vs. Netters Ice</t>
  </si>
  <si>
    <t>Futureprint vs. nu Trojans</t>
  </si>
  <si>
    <t>Chelbridge Arrows vs. LB Comets</t>
  </si>
  <si>
    <t>Olney 1 vs. MK Sapphires</t>
  </si>
  <si>
    <t>Longville Netbusters vs. Technip Flames</t>
  </si>
  <si>
    <t>Netters Embers vs. nu Aztecs</t>
  </si>
  <si>
    <t>nu Amazons vs. Dragons</t>
  </si>
  <si>
    <t>Chelbridge Jets vs. Lightning</t>
  </si>
  <si>
    <t>Panthers Onyx vs. Coopers</t>
  </si>
  <si>
    <t>Brackley Eagles vs. nu Zodiacs</t>
  </si>
  <si>
    <t>Amazons vs. Fusion</t>
  </si>
  <si>
    <t>SAS vs. Inde Tech</t>
  </si>
  <si>
    <t>Leighton Buzzard 2 vs. Ashmore</t>
  </si>
  <si>
    <t>Fusion vs. Rockers</t>
  </si>
  <si>
    <t>Netters Embers vs. MK Dynamos</t>
  </si>
  <si>
    <t>Schuco vs. LB1</t>
  </si>
  <si>
    <t>Netters Embers vs. MK Storm</t>
  </si>
  <si>
    <t>Netters Blaze vs. Panthers Onyx</t>
  </si>
  <si>
    <t>Leighton Buzzard 2 vs. Cranfield Roses</t>
  </si>
  <si>
    <t>Quantum Titans vs. Longville Ladies</t>
  </si>
  <si>
    <t>Time Systems vs. Chelbridge Rockets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</si>
</sst>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quotePrefix="1" applyFont="1" applyFill="1" applyBorder="1" applyAlignment="1" applyProtection="1">
      <alignment horizontal="center" vertical="center"/>
      <protection locked="0"/>
    </xf>
    <xf numFmtId="0" fontId="2" fillId="6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NumberFormat="1" applyFont="1" applyFill="1" applyBorder="1" applyAlignment="1" applyProtection="1">
      <alignment horizontal="center" vertical="center"/>
      <protection locked="0"/>
    </xf>
    <xf numFmtId="16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/>
      <protection locked="0"/>
    </xf>
    <xf numFmtId="0" fontId="1" fillId="7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quotePrefix="1" applyFont="1" applyFill="1" applyBorder="1" applyAlignment="1" applyProtection="1">
      <alignment horizontal="center" vertical="center"/>
      <protection locked="0"/>
    </xf>
    <xf numFmtId="0" fontId="4" fillId="6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0" borderId="11" xfId="0" quotePrefix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16" fontId="2" fillId="0" borderId="4" xfId="0" applyNumberFormat="1" applyFont="1" applyFill="1" applyBorder="1" applyAlignment="1" applyProtection="1">
      <alignment horizontal="center" vertical="center"/>
      <protection locked="0"/>
    </xf>
    <xf numFmtId="1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quotePrefix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6" fontId="2" fillId="5" borderId="4" xfId="0" applyNumberFormat="1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 applyProtection="1">
      <alignment horizontal="center" vertical="center"/>
      <protection locked="0"/>
    </xf>
    <xf numFmtId="0" fontId="2" fillId="8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2" fillId="8" borderId="5" xfId="0" applyNumberFormat="1" applyFont="1" applyFill="1" applyBorder="1" applyAlignment="1" applyProtection="1">
      <alignment horizontal="center" vertical="center"/>
      <protection locked="0"/>
    </xf>
    <xf numFmtId="1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2" fillId="8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0" borderId="7" xfId="0" quotePrefix="1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9" borderId="9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7" borderId="9" xfId="0" applyNumberFormat="1" applyFont="1" applyFill="1" applyBorder="1" applyAlignment="1" applyProtection="1">
      <alignment horizontal="center" vertical="center"/>
      <protection locked="0"/>
    </xf>
    <xf numFmtId="0" fontId="2" fillId="7" borderId="4" xfId="0" applyNumberFormat="1" applyFont="1" applyFill="1" applyBorder="1" applyAlignment="1" applyProtection="1">
      <alignment horizontal="center" vertical="center"/>
      <protection locked="0"/>
    </xf>
    <xf numFmtId="0" fontId="2" fillId="6" borderId="6" xfId="0" applyNumberFormat="1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0" fontId="2" fillId="9" borderId="5" xfId="0" applyFont="1" applyFill="1" applyBorder="1" applyAlignment="1" applyProtection="1">
      <alignment horizontal="center" vertical="center"/>
      <protection locked="0"/>
    </xf>
    <xf numFmtId="0" fontId="2" fillId="0" borderId="14" xfId="0" quotePrefix="1" applyFont="1" applyFill="1" applyBorder="1" applyAlignment="1" applyProtection="1">
      <alignment horizontal="center" vertical="center"/>
      <protection locked="0"/>
    </xf>
    <xf numFmtId="0" fontId="2" fillId="8" borderId="5" xfId="0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horizontal="center" vertical="center"/>
      <protection locked="0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0" borderId="9" xfId="0" quotePrefix="1" applyFont="1" applyFill="1" applyBorder="1" applyAlignment="1" applyProtection="1">
      <alignment horizontal="center" vertical="center"/>
      <protection locked="0"/>
    </xf>
    <xf numFmtId="0" fontId="2" fillId="9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Border="1" applyAlignment="1" applyProtection="1">
      <alignment horizontal="center" vertical="center"/>
      <protection locked="0"/>
    </xf>
    <xf numFmtId="0" fontId="2" fillId="8" borderId="10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 applyProtection="1">
      <alignment horizontal="center" vertical="center"/>
      <protection locked="0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15" xfId="0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quotePrefix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/>
    <xf numFmtId="0" fontId="2" fillId="9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5" borderId="7" xfId="0" applyNumberFormat="1" applyFont="1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2" fillId="9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8" borderId="10" xfId="0" applyNumberFormat="1" applyFont="1" applyFill="1" applyBorder="1" applyAlignment="1" applyProtection="1">
      <alignment horizontal="center" vertical="center"/>
      <protection locked="0"/>
    </xf>
    <xf numFmtId="0" fontId="2" fillId="8" borderId="9" xfId="0" applyNumberFormat="1" applyFont="1" applyFill="1" applyBorder="1" applyAlignment="1" applyProtection="1">
      <alignment horizontal="center" vertical="center"/>
      <protection locked="0"/>
    </xf>
    <xf numFmtId="0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9" xfId="0" applyNumberFormat="1" applyFont="1" applyFill="1" applyBorder="1" applyAlignment="1" applyProtection="1">
      <alignment horizontal="center" vertical="center"/>
      <protection locked="0"/>
    </xf>
    <xf numFmtId="0" fontId="2" fillId="8" borderId="0" xfId="0" applyNumberFormat="1" applyFont="1" applyFill="1" applyBorder="1" applyAlignment="1" applyProtection="1">
      <alignment horizontal="center" vertical="center"/>
      <protection locked="0"/>
    </xf>
    <xf numFmtId="0" fontId="2" fillId="8" borderId="4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NumberFormat="1" applyFont="1" applyFill="1" applyBorder="1" applyAlignment="1" applyProtection="1">
      <alignment horizontal="center" vertical="center"/>
      <protection locked="0"/>
    </xf>
    <xf numFmtId="0" fontId="2" fillId="8" borderId="7" xfId="0" applyNumberFormat="1" applyFont="1" applyFill="1" applyBorder="1" applyAlignment="1" applyProtection="1">
      <alignment horizontal="center" vertical="center"/>
      <protection locked="0"/>
    </xf>
    <xf numFmtId="0" fontId="2" fillId="8" borderId="6" xfId="0" applyNumberFormat="1" applyFont="1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2" fillId="6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9" borderId="4" xfId="0" applyNumberFormat="1" applyFont="1" applyFill="1" applyBorder="1" applyAlignment="1" applyProtection="1">
      <alignment horizontal="center" vertical="center"/>
      <protection locked="0"/>
    </xf>
    <xf numFmtId="0" fontId="2" fillId="7" borderId="6" xfId="0" applyNumberFormat="1" applyFont="1" applyFill="1" applyBorder="1" applyAlignment="1" applyProtection="1">
      <alignment horizontal="left" vertical="center"/>
      <protection locked="0"/>
    </xf>
    <xf numFmtId="0" fontId="2" fillId="7" borderId="7" xfId="0" applyNumberFormat="1" applyFont="1" applyFill="1" applyBorder="1" applyAlignment="1" applyProtection="1">
      <alignment horizontal="left" vertical="center"/>
      <protection locked="0"/>
    </xf>
    <xf numFmtId="0" fontId="2" fillId="9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16" fontId="3" fillId="0" borderId="4" xfId="0" applyNumberFormat="1" applyFont="1" applyFill="1" applyBorder="1" applyAlignment="1" applyProtection="1">
      <alignment horizontal="center" vertical="top"/>
      <protection locked="0"/>
    </xf>
    <xf numFmtId="16" fontId="3" fillId="0" borderId="4" xfId="0" applyNumberFormat="1" applyFont="1" applyFill="1" applyBorder="1" applyAlignment="1" applyProtection="1">
      <alignment horizontal="left" vertical="top"/>
      <protection locked="0"/>
    </xf>
    <xf numFmtId="16" fontId="3" fillId="0" borderId="4" xfId="0" applyNumberFormat="1" applyFont="1" applyFill="1" applyBorder="1" applyAlignment="1" applyProtection="1">
      <alignment vertical="center"/>
      <protection locked="0"/>
    </xf>
    <xf numFmtId="0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7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7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NumberFormat="1" applyFont="1" applyFill="1" applyBorder="1" applyAlignment="1" applyProtection="1">
      <alignment horizontal="left" vertical="center"/>
      <protection locked="0"/>
    </xf>
    <xf numFmtId="0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7" borderId="9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7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16" fontId="3" fillId="0" borderId="4" xfId="0" applyNumberFormat="1" applyFont="1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0"/>
  <sheetViews>
    <sheetView showGridLines="0" tabSelected="1" zoomScale="75" zoomScaleNormal="75" workbookViewId="0">
      <pane xSplit="2" ySplit="1" topLeftCell="J106" activePane="bottomRight" state="frozen"/>
      <selection activeCell="A102" activeCellId="1" sqref="A59:IV124 A102"/>
      <selection pane="topRight" activeCell="A102" activeCellId="1" sqref="A59:IV124 A102"/>
      <selection pane="bottomLeft" activeCell="A102" activeCellId="1" sqref="A59:IV124 A102"/>
      <selection pane="bottomRight" activeCell="K112" sqref="K112"/>
    </sheetView>
  </sheetViews>
  <sheetFormatPr defaultColWidth="9.109375" defaultRowHeight="13.2" outlineLevelCol="1"/>
  <cols>
    <col min="1" max="1" width="9.109375" style="137"/>
    <col min="2" max="2" width="11.44140625" style="188" customWidth="1"/>
    <col min="3" max="3" width="9.6640625" style="189" customWidth="1"/>
    <col min="4" max="4" width="20.33203125" style="190" customWidth="1" outlineLevel="1"/>
    <col min="5" max="5" width="41" style="169" customWidth="1"/>
    <col min="6" max="6" width="20.33203125" style="190" customWidth="1" outlineLevel="1"/>
    <col min="7" max="7" width="46" style="161" customWidth="1"/>
    <col min="8" max="8" width="20.33203125" style="190" customWidth="1" outlineLevel="1"/>
    <col min="9" max="9" width="45" style="161" customWidth="1"/>
    <col min="10" max="10" width="20.33203125" style="190" customWidth="1" outlineLevel="1"/>
    <col min="11" max="11" width="45" style="161" customWidth="1"/>
    <col min="12" max="12" width="9.6640625" style="161" customWidth="1"/>
    <col min="13" max="13" width="19.6640625" style="190" customWidth="1" outlineLevel="1"/>
    <col min="14" max="14" width="45" style="161" customWidth="1"/>
    <col min="15" max="15" width="20.33203125" style="190" customWidth="1" outlineLevel="1"/>
    <col min="16" max="16" width="38" style="161" customWidth="1"/>
    <col min="17" max="17" width="9.109375" style="142"/>
    <col min="18" max="16384" width="9.109375" style="137"/>
  </cols>
  <sheetData>
    <row r="1" spans="2:16" s="5" customFormat="1" ht="13.8" thickBot="1">
      <c r="B1" s="1"/>
      <c r="C1" s="2"/>
      <c r="D1" s="1" t="s">
        <v>0</v>
      </c>
      <c r="E1" s="3" t="s">
        <v>1</v>
      </c>
      <c r="F1" s="1" t="s">
        <v>0</v>
      </c>
      <c r="G1" s="4" t="s">
        <v>2</v>
      </c>
      <c r="H1" s="1" t="s">
        <v>0</v>
      </c>
      <c r="I1" s="4" t="s">
        <v>3</v>
      </c>
      <c r="J1" s="1" t="s">
        <v>0</v>
      </c>
      <c r="K1" s="4" t="s">
        <v>4</v>
      </c>
      <c r="L1" s="4"/>
      <c r="M1" s="1" t="s">
        <v>0</v>
      </c>
      <c r="N1" s="1" t="s">
        <v>5</v>
      </c>
      <c r="O1" s="1" t="s">
        <v>0</v>
      </c>
      <c r="P1" s="1" t="s">
        <v>6</v>
      </c>
    </row>
    <row r="2" spans="2:16" s="5" customFormat="1">
      <c r="B2" s="6"/>
      <c r="C2" s="7" t="s">
        <v>7</v>
      </c>
      <c r="D2" s="8"/>
      <c r="E2" s="9" t="s">
        <v>8</v>
      </c>
      <c r="F2" s="8"/>
      <c r="G2" s="10" t="s">
        <v>9</v>
      </c>
      <c r="H2" s="8"/>
      <c r="I2" s="11" t="s">
        <v>10</v>
      </c>
      <c r="J2" s="8"/>
      <c r="K2" s="12" t="s">
        <v>11</v>
      </c>
      <c r="L2" s="13" t="s">
        <v>12</v>
      </c>
      <c r="M2" s="8"/>
      <c r="N2" s="14" t="s">
        <v>13</v>
      </c>
      <c r="O2" s="8"/>
      <c r="P2" s="15" t="s">
        <v>14</v>
      </c>
    </row>
    <row r="3" spans="2:16" s="5" customFormat="1">
      <c r="B3" s="16">
        <f>B6-7</f>
        <v>42619</v>
      </c>
      <c r="C3" s="7" t="s">
        <v>15</v>
      </c>
      <c r="D3" s="8" t="s">
        <v>16</v>
      </c>
      <c r="E3" s="9" t="s">
        <v>17</v>
      </c>
      <c r="F3" s="8" t="s">
        <v>18</v>
      </c>
      <c r="G3" s="10" t="s">
        <v>19</v>
      </c>
      <c r="H3" s="8" t="s">
        <v>20</v>
      </c>
      <c r="I3" s="11" t="s">
        <v>21</v>
      </c>
      <c r="J3" s="8" t="s">
        <v>22</v>
      </c>
      <c r="K3" s="12" t="s">
        <v>23</v>
      </c>
      <c r="L3" s="13" t="s">
        <v>24</v>
      </c>
      <c r="M3" s="8" t="s">
        <v>25</v>
      </c>
      <c r="N3" s="14" t="s">
        <v>26</v>
      </c>
      <c r="O3" s="8" t="s">
        <v>27</v>
      </c>
      <c r="P3" s="15" t="s">
        <v>28</v>
      </c>
    </row>
    <row r="4" spans="2:16" s="5" customFormat="1" ht="14.4" thickBot="1">
      <c r="B4" s="17"/>
      <c r="C4" s="18" t="s">
        <v>29</v>
      </c>
      <c r="D4" s="19"/>
      <c r="E4" s="20" t="s">
        <v>30</v>
      </c>
      <c r="F4" s="19"/>
      <c r="G4" s="21" t="s">
        <v>31</v>
      </c>
      <c r="H4" s="19"/>
      <c r="I4" s="22"/>
      <c r="J4" s="19" t="s">
        <v>32</v>
      </c>
      <c r="K4" s="22"/>
      <c r="L4" s="23" t="s">
        <v>33</v>
      </c>
      <c r="M4" s="19" t="s">
        <v>34</v>
      </c>
      <c r="N4" s="24" t="s">
        <v>35</v>
      </c>
      <c r="O4" s="19"/>
      <c r="P4" s="25" t="s">
        <v>36</v>
      </c>
    </row>
    <row r="5" spans="2:16" s="33" customFormat="1">
      <c r="B5" s="6"/>
      <c r="C5" s="7" t="s">
        <v>7</v>
      </c>
      <c r="D5" s="26"/>
      <c r="E5" s="27" t="s">
        <v>37</v>
      </c>
      <c r="F5" s="26"/>
      <c r="G5" s="28" t="s">
        <v>38</v>
      </c>
      <c r="H5" s="26"/>
      <c r="I5" s="29" t="s">
        <v>39</v>
      </c>
      <c r="J5" s="26"/>
      <c r="K5" s="30" t="s">
        <v>40</v>
      </c>
      <c r="L5" s="13" t="s">
        <v>12</v>
      </c>
      <c r="M5" s="26"/>
      <c r="N5" s="31" t="s">
        <v>41</v>
      </c>
      <c r="O5" s="26"/>
      <c r="P5" s="32" t="s">
        <v>42</v>
      </c>
    </row>
    <row r="6" spans="2:16" s="33" customFormat="1">
      <c r="B6" s="16">
        <v>42626</v>
      </c>
      <c r="C6" s="7" t="s">
        <v>15</v>
      </c>
      <c r="D6" s="26" t="s">
        <v>43</v>
      </c>
      <c r="E6" s="27" t="s">
        <v>44</v>
      </c>
      <c r="F6" s="26" t="s">
        <v>45</v>
      </c>
      <c r="G6" s="28" t="s">
        <v>46</v>
      </c>
      <c r="H6" s="26" t="s">
        <v>47</v>
      </c>
      <c r="I6" s="29" t="s">
        <v>48</v>
      </c>
      <c r="J6" s="26" t="s">
        <v>45</v>
      </c>
      <c r="K6" s="30" t="s">
        <v>49</v>
      </c>
      <c r="L6" s="13" t="s">
        <v>24</v>
      </c>
      <c r="M6" s="26" t="s">
        <v>50</v>
      </c>
      <c r="N6" s="31" t="s">
        <v>51</v>
      </c>
      <c r="O6" s="26" t="s">
        <v>52</v>
      </c>
      <c r="P6" s="32" t="s">
        <v>53</v>
      </c>
    </row>
    <row r="7" spans="2:16" s="33" customFormat="1" ht="13.8" thickBot="1">
      <c r="B7" s="6"/>
      <c r="C7" s="7" t="s">
        <v>29</v>
      </c>
      <c r="D7" s="26"/>
      <c r="E7" s="27" t="s">
        <v>54</v>
      </c>
      <c r="F7" s="26" t="s">
        <v>55</v>
      </c>
      <c r="G7" s="28" t="s">
        <v>56</v>
      </c>
      <c r="H7" s="26"/>
      <c r="I7" s="34"/>
      <c r="J7" s="26" t="s">
        <v>57</v>
      </c>
      <c r="K7" s="34"/>
      <c r="L7" s="13" t="s">
        <v>33</v>
      </c>
      <c r="M7" s="26"/>
      <c r="N7" s="31" t="s">
        <v>58</v>
      </c>
      <c r="O7" s="26"/>
      <c r="P7" s="32" t="s">
        <v>59</v>
      </c>
    </row>
    <row r="8" spans="2:16" s="33" customFormat="1">
      <c r="B8" s="35"/>
      <c r="C8" s="36" t="str">
        <f>C5</f>
        <v>7 pm</v>
      </c>
      <c r="D8" s="37"/>
      <c r="E8" s="38" t="s">
        <v>60</v>
      </c>
      <c r="F8" s="37"/>
      <c r="G8" s="39" t="s">
        <v>61</v>
      </c>
      <c r="H8" s="37"/>
      <c r="I8" s="40" t="s">
        <v>62</v>
      </c>
      <c r="J8" s="37"/>
      <c r="K8" s="40" t="s">
        <v>63</v>
      </c>
      <c r="L8" s="41" t="s">
        <v>12</v>
      </c>
      <c r="M8" s="37"/>
      <c r="N8" s="42" t="s">
        <v>64</v>
      </c>
      <c r="O8" s="37"/>
      <c r="P8" s="43" t="s">
        <v>65</v>
      </c>
    </row>
    <row r="9" spans="2:16" s="33" customFormat="1">
      <c r="B9" s="16">
        <f>B6+7</f>
        <v>42633</v>
      </c>
      <c r="C9" s="44" t="str">
        <f>C6</f>
        <v>8 pm</v>
      </c>
      <c r="D9" s="45" t="s">
        <v>66</v>
      </c>
      <c r="E9" s="30" t="s">
        <v>67</v>
      </c>
      <c r="F9" s="45" t="s">
        <v>68</v>
      </c>
      <c r="G9" s="11" t="s">
        <v>69</v>
      </c>
      <c r="H9" s="45" t="s">
        <v>70</v>
      </c>
      <c r="I9" s="29" t="s">
        <v>71</v>
      </c>
      <c r="J9" s="45" t="s">
        <v>72</v>
      </c>
      <c r="K9" s="29" t="s">
        <v>73</v>
      </c>
      <c r="L9" s="13" t="s">
        <v>24</v>
      </c>
      <c r="M9" s="45" t="s">
        <v>74</v>
      </c>
      <c r="N9" s="46" t="s">
        <v>75</v>
      </c>
      <c r="O9" s="45" t="s">
        <v>74</v>
      </c>
      <c r="P9" s="32" t="s">
        <v>76</v>
      </c>
    </row>
    <row r="10" spans="2:16" s="33" customFormat="1" ht="13.8" thickBot="1">
      <c r="B10" s="17"/>
      <c r="C10" s="47" t="str">
        <f>C7</f>
        <v>9 pm</v>
      </c>
      <c r="D10" s="48" t="s">
        <v>77</v>
      </c>
      <c r="E10" s="49" t="s">
        <v>78</v>
      </c>
      <c r="F10" s="48"/>
      <c r="G10" s="31" t="s">
        <v>79</v>
      </c>
      <c r="H10" s="48"/>
      <c r="I10" s="50"/>
      <c r="J10" s="48" t="s">
        <v>80</v>
      </c>
      <c r="K10" s="50"/>
      <c r="L10" s="51" t="s">
        <v>33</v>
      </c>
      <c r="M10" s="48" t="s">
        <v>81</v>
      </c>
      <c r="N10" s="52" t="s">
        <v>82</v>
      </c>
      <c r="O10" s="48" t="s">
        <v>83</v>
      </c>
      <c r="P10" s="53" t="s">
        <v>84</v>
      </c>
    </row>
    <row r="11" spans="2:16" s="33" customFormat="1">
      <c r="B11" s="6"/>
      <c r="C11" s="36" t="str">
        <f t="shared" ref="C11:C74" si="0">C8</f>
        <v>7 pm</v>
      </c>
      <c r="D11" s="54"/>
      <c r="E11" s="27" t="s">
        <v>85</v>
      </c>
      <c r="F11" s="54"/>
      <c r="G11" s="34"/>
      <c r="H11" s="54"/>
      <c r="I11" s="29" t="s">
        <v>86</v>
      </c>
      <c r="J11" s="54"/>
      <c r="K11" s="28" t="s">
        <v>87</v>
      </c>
      <c r="L11" s="13" t="s">
        <v>12</v>
      </c>
      <c r="M11" s="54"/>
      <c r="N11" s="32" t="s">
        <v>88</v>
      </c>
      <c r="O11" s="54"/>
      <c r="P11" s="46" t="s">
        <v>89</v>
      </c>
    </row>
    <row r="12" spans="2:16" s="33" customFormat="1">
      <c r="B12" s="16">
        <f>B9+7</f>
        <v>42640</v>
      </c>
      <c r="C12" s="44" t="str">
        <f t="shared" si="0"/>
        <v>8 pm</v>
      </c>
      <c r="D12" s="45" t="s">
        <v>90</v>
      </c>
      <c r="E12" s="27" t="s">
        <v>91</v>
      </c>
      <c r="F12" s="45" t="s">
        <v>92</v>
      </c>
      <c r="G12" s="30" t="s">
        <v>93</v>
      </c>
      <c r="H12" s="45" t="s">
        <v>94</v>
      </c>
      <c r="I12" s="29" t="s">
        <v>95</v>
      </c>
      <c r="J12" s="45" t="s">
        <v>96</v>
      </c>
      <c r="K12" s="28" t="s">
        <v>97</v>
      </c>
      <c r="L12" s="13" t="s">
        <v>24</v>
      </c>
      <c r="M12" s="45" t="s">
        <v>98</v>
      </c>
      <c r="N12" s="32" t="s">
        <v>99</v>
      </c>
      <c r="O12" s="45" t="s">
        <v>100</v>
      </c>
      <c r="P12" s="46" t="s">
        <v>101</v>
      </c>
    </row>
    <row r="13" spans="2:16" s="33" customFormat="1" ht="13.8" thickBot="1">
      <c r="B13" s="6"/>
      <c r="C13" s="47" t="str">
        <f t="shared" si="0"/>
        <v>9 pm</v>
      </c>
      <c r="D13" s="54" t="s">
        <v>102</v>
      </c>
      <c r="E13" s="55" t="s">
        <v>103</v>
      </c>
      <c r="F13" s="54"/>
      <c r="G13" s="30" t="s">
        <v>104</v>
      </c>
      <c r="H13" s="54"/>
      <c r="I13" s="34"/>
      <c r="J13" s="54" t="s">
        <v>105</v>
      </c>
      <c r="K13" s="34"/>
      <c r="L13" s="13" t="s">
        <v>33</v>
      </c>
      <c r="M13" s="54" t="s">
        <v>106</v>
      </c>
      <c r="N13" s="32" t="s">
        <v>107</v>
      </c>
      <c r="O13" s="54"/>
      <c r="P13" s="46" t="s">
        <v>108</v>
      </c>
    </row>
    <row r="14" spans="2:16" s="33" customFormat="1">
      <c r="B14" s="35"/>
      <c r="C14" s="36" t="str">
        <f t="shared" si="0"/>
        <v>7 pm</v>
      </c>
      <c r="D14" s="37"/>
      <c r="E14" s="56" t="s">
        <v>109</v>
      </c>
      <c r="F14" s="37"/>
      <c r="G14" s="57"/>
      <c r="H14" s="37"/>
      <c r="I14" s="40" t="s">
        <v>110</v>
      </c>
      <c r="J14" s="37"/>
      <c r="K14" s="40" t="s">
        <v>111</v>
      </c>
      <c r="L14" s="41" t="s">
        <v>12</v>
      </c>
      <c r="M14" s="37"/>
      <c r="N14" s="58" t="s">
        <v>112</v>
      </c>
      <c r="O14" s="37"/>
      <c r="P14" s="43" t="s">
        <v>113</v>
      </c>
    </row>
    <row r="15" spans="2:16" s="33" customFormat="1">
      <c r="B15" s="16">
        <f>B12+7</f>
        <v>42647</v>
      </c>
      <c r="C15" s="44" t="str">
        <f t="shared" si="0"/>
        <v>8 pm</v>
      </c>
      <c r="D15" s="45" t="s">
        <v>114</v>
      </c>
      <c r="E15" s="59" t="s">
        <v>115</v>
      </c>
      <c r="F15" s="45"/>
      <c r="G15" s="34"/>
      <c r="H15" s="45" t="s">
        <v>116</v>
      </c>
      <c r="I15" s="29" t="s">
        <v>117</v>
      </c>
      <c r="J15" s="45" t="s">
        <v>118</v>
      </c>
      <c r="K15" s="29" t="s">
        <v>119</v>
      </c>
      <c r="L15" s="13" t="s">
        <v>24</v>
      </c>
      <c r="M15" s="45" t="s">
        <v>120</v>
      </c>
      <c r="N15" s="31" t="s">
        <v>121</v>
      </c>
      <c r="O15" s="45" t="s">
        <v>18</v>
      </c>
      <c r="P15" s="32" t="s">
        <v>122</v>
      </c>
    </row>
    <row r="16" spans="2:16" s="33" customFormat="1" ht="13.8" thickBot="1">
      <c r="B16" s="17"/>
      <c r="C16" s="47" t="str">
        <f t="shared" si="0"/>
        <v>9 pm</v>
      </c>
      <c r="D16" s="48" t="s">
        <v>123</v>
      </c>
      <c r="E16" s="60" t="s">
        <v>124</v>
      </c>
      <c r="F16" s="48"/>
      <c r="G16" s="61"/>
      <c r="H16" s="48"/>
      <c r="I16" s="61"/>
      <c r="J16" s="48" t="s">
        <v>102</v>
      </c>
      <c r="K16" s="61"/>
      <c r="L16" s="51" t="s">
        <v>33</v>
      </c>
      <c r="M16" s="48"/>
      <c r="N16" s="62" t="s">
        <v>125</v>
      </c>
      <c r="O16" s="48"/>
      <c r="P16" s="53" t="s">
        <v>126</v>
      </c>
    </row>
    <row r="17" spans="1:16" s="33" customFormat="1">
      <c r="B17" s="6"/>
      <c r="C17" s="36" t="str">
        <f t="shared" si="0"/>
        <v>7 pm</v>
      </c>
      <c r="D17" s="54"/>
      <c r="E17" s="63" t="s">
        <v>127</v>
      </c>
      <c r="F17" s="54"/>
      <c r="G17" s="28" t="s">
        <v>128</v>
      </c>
      <c r="H17" s="54"/>
      <c r="I17" s="64" t="s">
        <v>129</v>
      </c>
      <c r="J17" s="54"/>
      <c r="K17" s="34"/>
      <c r="L17" s="13" t="s">
        <v>12</v>
      </c>
      <c r="M17" s="54"/>
      <c r="N17" s="65" t="s">
        <v>130</v>
      </c>
      <c r="O17" s="54"/>
      <c r="P17" s="31" t="s">
        <v>131</v>
      </c>
    </row>
    <row r="18" spans="1:16" s="33" customFormat="1">
      <c r="B18" s="16">
        <f>B15+7</f>
        <v>42654</v>
      </c>
      <c r="C18" s="44" t="str">
        <f t="shared" si="0"/>
        <v>8 pm</v>
      </c>
      <c r="D18" s="45" t="s">
        <v>132</v>
      </c>
      <c r="E18" s="63" t="s">
        <v>133</v>
      </c>
      <c r="F18" s="45" t="s">
        <v>22</v>
      </c>
      <c r="G18" s="28" t="s">
        <v>134</v>
      </c>
      <c r="H18" s="45" t="s">
        <v>135</v>
      </c>
      <c r="I18" s="64" t="s">
        <v>136</v>
      </c>
      <c r="J18" s="45"/>
      <c r="K18" s="34"/>
      <c r="L18" s="13" t="s">
        <v>24</v>
      </c>
      <c r="M18" s="45" t="s">
        <v>137</v>
      </c>
      <c r="N18" s="65" t="s">
        <v>138</v>
      </c>
      <c r="O18" s="45" t="s">
        <v>139</v>
      </c>
      <c r="P18" s="31" t="s">
        <v>140</v>
      </c>
    </row>
    <row r="19" spans="1:16" s="33" customFormat="1" ht="13.8" thickBot="1">
      <c r="B19" s="6"/>
      <c r="C19" s="47" t="str">
        <f t="shared" si="0"/>
        <v>9 pm</v>
      </c>
      <c r="D19" s="48"/>
      <c r="E19" s="63" t="s">
        <v>141</v>
      </c>
      <c r="F19" s="54" t="s">
        <v>32</v>
      </c>
      <c r="G19" s="28" t="s">
        <v>142</v>
      </c>
      <c r="H19" s="54"/>
      <c r="I19" s="34"/>
      <c r="J19" s="54"/>
      <c r="K19" s="34"/>
      <c r="L19" s="13" t="s">
        <v>33</v>
      </c>
      <c r="M19" s="54"/>
      <c r="N19" s="65" t="s">
        <v>143</v>
      </c>
      <c r="O19" s="54"/>
      <c r="P19" s="31" t="s">
        <v>144</v>
      </c>
    </row>
    <row r="20" spans="1:16" s="33" customFormat="1">
      <c r="B20" s="35"/>
      <c r="C20" s="36" t="str">
        <f t="shared" si="0"/>
        <v>7 pm</v>
      </c>
      <c r="D20" s="37"/>
      <c r="E20" s="66" t="s">
        <v>145</v>
      </c>
      <c r="F20" s="37"/>
      <c r="G20" s="67" t="s">
        <v>146</v>
      </c>
      <c r="H20" s="37"/>
      <c r="I20" s="68" t="s">
        <v>147</v>
      </c>
      <c r="J20" s="37"/>
      <c r="K20" s="57"/>
      <c r="L20" s="41" t="s">
        <v>12</v>
      </c>
      <c r="M20" s="37"/>
      <c r="N20" s="42" t="s">
        <v>148</v>
      </c>
      <c r="O20" s="37"/>
      <c r="P20" s="43" t="s">
        <v>149</v>
      </c>
    </row>
    <row r="21" spans="1:16" s="33" customFormat="1">
      <c r="B21" s="16">
        <f>B18+7</f>
        <v>42661</v>
      </c>
      <c r="C21" s="44" t="str">
        <f t="shared" si="0"/>
        <v>8 pm</v>
      </c>
      <c r="D21" s="45" t="s">
        <v>27</v>
      </c>
      <c r="E21" s="27" t="s">
        <v>150</v>
      </c>
      <c r="F21" s="45" t="s">
        <v>22</v>
      </c>
      <c r="G21" s="30" t="s">
        <v>151</v>
      </c>
      <c r="H21" s="45" t="s">
        <v>152</v>
      </c>
      <c r="I21" s="28" t="s">
        <v>153</v>
      </c>
      <c r="J21" s="45"/>
      <c r="K21" s="34"/>
      <c r="L21" s="13" t="s">
        <v>24</v>
      </c>
      <c r="M21" s="45" t="s">
        <v>154</v>
      </c>
      <c r="N21" s="46" t="s">
        <v>155</v>
      </c>
      <c r="O21" s="45" t="s">
        <v>156</v>
      </c>
      <c r="P21" s="32" t="s">
        <v>157</v>
      </c>
    </row>
    <row r="22" spans="1:16" s="33" customFormat="1" ht="13.8" thickBot="1">
      <c r="B22" s="17"/>
      <c r="C22" s="47" t="str">
        <f t="shared" si="0"/>
        <v>9 pm</v>
      </c>
      <c r="D22" s="48"/>
      <c r="E22" s="69" t="s">
        <v>158</v>
      </c>
      <c r="F22" s="70" t="s">
        <v>159</v>
      </c>
      <c r="G22" s="71" t="s">
        <v>160</v>
      </c>
      <c r="H22" s="48"/>
      <c r="I22" s="61"/>
      <c r="J22" s="48"/>
      <c r="K22" s="61"/>
      <c r="L22" s="51" t="s">
        <v>33</v>
      </c>
      <c r="M22" s="48"/>
      <c r="N22" s="52" t="s">
        <v>161</v>
      </c>
      <c r="O22" s="48"/>
      <c r="P22" s="53" t="s">
        <v>162</v>
      </c>
    </row>
    <row r="23" spans="1:16" s="33" customFormat="1">
      <c r="B23" s="6"/>
      <c r="C23" s="36" t="str">
        <f t="shared" si="0"/>
        <v>7 pm</v>
      </c>
      <c r="D23" s="54"/>
      <c r="E23" s="63" t="s">
        <v>163</v>
      </c>
      <c r="F23" s="54"/>
      <c r="G23" s="72" t="s">
        <v>164</v>
      </c>
      <c r="H23" s="54"/>
      <c r="I23" s="72" t="s">
        <v>165</v>
      </c>
      <c r="J23" s="54"/>
      <c r="K23" s="34"/>
      <c r="L23" s="13" t="s">
        <v>12</v>
      </c>
      <c r="M23" s="54"/>
      <c r="N23" s="65" t="s">
        <v>166</v>
      </c>
      <c r="O23" s="54"/>
      <c r="P23" s="65" t="s">
        <v>167</v>
      </c>
    </row>
    <row r="24" spans="1:16" s="33" customFormat="1">
      <c r="A24" s="33" t="s">
        <v>168</v>
      </c>
      <c r="B24" s="16">
        <f>B21+7</f>
        <v>42668</v>
      </c>
      <c r="C24" s="44" t="str">
        <f t="shared" si="0"/>
        <v>8 pm</v>
      </c>
      <c r="D24" s="45" t="s">
        <v>100</v>
      </c>
      <c r="E24" s="63" t="s">
        <v>169</v>
      </c>
      <c r="F24" s="45" t="s">
        <v>45</v>
      </c>
      <c r="G24" s="64" t="s">
        <v>170</v>
      </c>
      <c r="H24" s="45" t="s">
        <v>50</v>
      </c>
      <c r="I24" s="64" t="s">
        <v>171</v>
      </c>
      <c r="J24" s="45"/>
      <c r="K24" s="34"/>
      <c r="L24" s="13" t="s">
        <v>24</v>
      </c>
      <c r="M24" s="45" t="s">
        <v>74</v>
      </c>
      <c r="N24" s="65" t="s">
        <v>172</v>
      </c>
      <c r="O24" s="45" t="s">
        <v>173</v>
      </c>
      <c r="P24" s="65" t="s">
        <v>174</v>
      </c>
    </row>
    <row r="25" spans="1:16" s="33" customFormat="1" ht="13.8" thickBot="1">
      <c r="A25" s="33" t="s">
        <v>175</v>
      </c>
      <c r="B25" s="6"/>
      <c r="C25" s="47" t="str">
        <f t="shared" si="0"/>
        <v>9 pm</v>
      </c>
      <c r="D25" s="54"/>
      <c r="E25" s="63" t="s">
        <v>176</v>
      </c>
      <c r="F25" s="54" t="s">
        <v>177</v>
      </c>
      <c r="G25" s="64" t="s">
        <v>178</v>
      </c>
      <c r="H25" s="54"/>
      <c r="I25" s="34"/>
      <c r="J25" s="54"/>
      <c r="K25" s="34"/>
      <c r="L25" s="13" t="s">
        <v>33</v>
      </c>
      <c r="M25" s="54" t="s">
        <v>32</v>
      </c>
      <c r="N25" s="65" t="s">
        <v>179</v>
      </c>
      <c r="O25" s="54" t="s">
        <v>180</v>
      </c>
      <c r="P25" s="65" t="s">
        <v>181</v>
      </c>
    </row>
    <row r="26" spans="1:16" s="33" customFormat="1">
      <c r="B26" s="35"/>
      <c r="C26" s="36" t="str">
        <f t="shared" si="0"/>
        <v>7 pm</v>
      </c>
      <c r="D26" s="37"/>
      <c r="E26" s="56" t="s">
        <v>182</v>
      </c>
      <c r="F26" s="37"/>
      <c r="G26" s="67" t="s">
        <v>183</v>
      </c>
      <c r="H26" s="37"/>
      <c r="I26" s="68" t="s">
        <v>184</v>
      </c>
      <c r="J26" s="37"/>
      <c r="K26" s="57"/>
      <c r="L26" s="41" t="s">
        <v>12</v>
      </c>
      <c r="M26" s="37"/>
      <c r="N26" s="39" t="s">
        <v>185</v>
      </c>
      <c r="O26" s="37"/>
      <c r="P26" s="43" t="s">
        <v>186</v>
      </c>
    </row>
    <row r="27" spans="1:16" s="33" customFormat="1">
      <c r="B27" s="16">
        <f>B24+7</f>
        <v>42675</v>
      </c>
      <c r="C27" s="44" t="str">
        <f t="shared" si="0"/>
        <v>8 pm</v>
      </c>
      <c r="D27" s="45" t="s">
        <v>114</v>
      </c>
      <c r="E27" s="59" t="s">
        <v>187</v>
      </c>
      <c r="F27" s="45" t="s">
        <v>74</v>
      </c>
      <c r="G27" s="30" t="s">
        <v>188</v>
      </c>
      <c r="H27" s="45" t="s">
        <v>154</v>
      </c>
      <c r="I27" s="28" t="s">
        <v>189</v>
      </c>
      <c r="J27" s="45"/>
      <c r="K27" s="34"/>
      <c r="L27" s="13" t="s">
        <v>24</v>
      </c>
      <c r="M27" s="45" t="s">
        <v>90</v>
      </c>
      <c r="N27" s="64" t="s">
        <v>190</v>
      </c>
      <c r="O27" s="45" t="s">
        <v>45</v>
      </c>
      <c r="P27" s="32" t="s">
        <v>191</v>
      </c>
    </row>
    <row r="28" spans="1:16" s="33" customFormat="1" ht="13.8" thickBot="1">
      <c r="B28" s="17"/>
      <c r="C28" s="47" t="str">
        <f t="shared" si="0"/>
        <v>9 pm</v>
      </c>
      <c r="D28" s="48" t="s">
        <v>123</v>
      </c>
      <c r="E28" s="60" t="s">
        <v>192</v>
      </c>
      <c r="F28" s="48" t="s">
        <v>83</v>
      </c>
      <c r="G28" s="73" t="s">
        <v>193</v>
      </c>
      <c r="H28" s="48"/>
      <c r="I28" s="61"/>
      <c r="J28" s="48"/>
      <c r="K28" s="61"/>
      <c r="L28" s="51" t="s">
        <v>33</v>
      </c>
      <c r="M28" s="48" t="s">
        <v>102</v>
      </c>
      <c r="N28" s="74" t="s">
        <v>194</v>
      </c>
      <c r="O28" s="48" t="s">
        <v>195</v>
      </c>
      <c r="P28" s="53" t="s">
        <v>196</v>
      </c>
    </row>
    <row r="29" spans="1:16" s="33" customFormat="1">
      <c r="B29" s="6"/>
      <c r="C29" s="36" t="str">
        <f t="shared" si="0"/>
        <v>7 pm</v>
      </c>
      <c r="D29" s="54"/>
      <c r="E29" s="75" t="s">
        <v>197</v>
      </c>
      <c r="F29" s="54"/>
      <c r="G29" s="29" t="s">
        <v>198</v>
      </c>
      <c r="H29" s="54"/>
      <c r="I29" s="64" t="s">
        <v>199</v>
      </c>
      <c r="J29" s="54"/>
      <c r="K29" s="34"/>
      <c r="L29" s="13" t="s">
        <v>12</v>
      </c>
      <c r="M29" s="54"/>
      <c r="N29" s="46" t="s">
        <v>200</v>
      </c>
      <c r="O29" s="54"/>
      <c r="P29" s="31" t="s">
        <v>201</v>
      </c>
    </row>
    <row r="30" spans="1:16" s="33" customFormat="1">
      <c r="B30" s="16">
        <f>B27+7</f>
        <v>42682</v>
      </c>
      <c r="C30" s="44" t="str">
        <f t="shared" si="0"/>
        <v>8 pm</v>
      </c>
      <c r="D30" s="45" t="s">
        <v>202</v>
      </c>
      <c r="E30" s="75" t="s">
        <v>203</v>
      </c>
      <c r="F30" s="45" t="s">
        <v>204</v>
      </c>
      <c r="G30" s="65" t="s">
        <v>205</v>
      </c>
      <c r="H30" s="45" t="s">
        <v>116</v>
      </c>
      <c r="I30" s="64" t="s">
        <v>206</v>
      </c>
      <c r="J30" s="45"/>
      <c r="K30" s="34"/>
      <c r="L30" s="13" t="s">
        <v>24</v>
      </c>
      <c r="M30" s="45" t="s">
        <v>70</v>
      </c>
      <c r="N30" s="46" t="s">
        <v>207</v>
      </c>
      <c r="O30" s="45" t="s">
        <v>45</v>
      </c>
      <c r="P30" s="31" t="s">
        <v>208</v>
      </c>
    </row>
    <row r="31" spans="1:16" s="33" customFormat="1" ht="13.8" thickBot="1">
      <c r="B31" s="6"/>
      <c r="C31" s="47" t="str">
        <f t="shared" si="0"/>
        <v>9 pm</v>
      </c>
      <c r="D31" s="54"/>
      <c r="E31" s="75" t="s">
        <v>209</v>
      </c>
      <c r="F31" s="54"/>
      <c r="G31" s="29" t="s">
        <v>210</v>
      </c>
      <c r="H31" s="54"/>
      <c r="I31" s="34"/>
      <c r="J31" s="54"/>
      <c r="K31" s="34"/>
      <c r="L31" s="13" t="s">
        <v>33</v>
      </c>
      <c r="M31" s="54"/>
      <c r="N31" s="46" t="s">
        <v>211</v>
      </c>
      <c r="O31" s="54" t="s">
        <v>177</v>
      </c>
      <c r="P31" s="31" t="s">
        <v>212</v>
      </c>
    </row>
    <row r="32" spans="1:16" s="33" customFormat="1">
      <c r="B32" s="35"/>
      <c r="C32" s="36" t="str">
        <f t="shared" si="0"/>
        <v>7 pm</v>
      </c>
      <c r="D32" s="37"/>
      <c r="E32" s="66" t="s">
        <v>213</v>
      </c>
      <c r="F32" s="37"/>
      <c r="G32" s="67" t="s">
        <v>214</v>
      </c>
      <c r="H32" s="37"/>
      <c r="I32" s="40" t="s">
        <v>215</v>
      </c>
      <c r="J32" s="37"/>
      <c r="K32" s="57"/>
      <c r="L32" s="41" t="s">
        <v>12</v>
      </c>
      <c r="M32" s="37"/>
      <c r="N32" s="58" t="s">
        <v>216</v>
      </c>
      <c r="O32" s="37"/>
      <c r="P32" s="76" t="s">
        <v>217</v>
      </c>
    </row>
    <row r="33" spans="2:16" s="33" customFormat="1">
      <c r="B33" s="16">
        <f>B30+7</f>
        <v>42689</v>
      </c>
      <c r="C33" s="44" t="str">
        <f t="shared" si="0"/>
        <v>8 pm</v>
      </c>
      <c r="D33" s="45" t="s">
        <v>135</v>
      </c>
      <c r="E33" s="27" t="s">
        <v>218</v>
      </c>
      <c r="F33" s="45" t="s">
        <v>92</v>
      </c>
      <c r="G33" s="30" t="s">
        <v>219</v>
      </c>
      <c r="H33" s="45" t="s">
        <v>220</v>
      </c>
      <c r="I33" s="29" t="s">
        <v>221</v>
      </c>
      <c r="J33" s="45"/>
      <c r="K33" s="34"/>
      <c r="L33" s="13" t="s">
        <v>24</v>
      </c>
      <c r="M33" s="45" t="s">
        <v>68</v>
      </c>
      <c r="N33" s="64" t="s">
        <v>222</v>
      </c>
      <c r="O33" s="45" t="s">
        <v>16</v>
      </c>
      <c r="P33" s="65" t="s">
        <v>223</v>
      </c>
    </row>
    <row r="34" spans="2:16" s="33" customFormat="1" ht="13.8" thickBot="1">
      <c r="B34" s="17"/>
      <c r="C34" s="47" t="str">
        <f t="shared" si="0"/>
        <v>9 pm</v>
      </c>
      <c r="D34" s="48"/>
      <c r="E34" s="69" t="s">
        <v>224</v>
      </c>
      <c r="F34" s="48"/>
      <c r="G34" s="73" t="s">
        <v>225</v>
      </c>
      <c r="H34" s="48"/>
      <c r="I34" s="61"/>
      <c r="J34" s="48"/>
      <c r="K34" s="61"/>
      <c r="L34" s="51" t="s">
        <v>33</v>
      </c>
      <c r="M34" s="48"/>
      <c r="N34" s="62" t="s">
        <v>226</v>
      </c>
      <c r="O34" s="48"/>
      <c r="P34" s="77" t="s">
        <v>227</v>
      </c>
    </row>
    <row r="35" spans="2:16" s="33" customFormat="1">
      <c r="B35" s="35"/>
      <c r="C35" s="36" t="str">
        <f t="shared" si="0"/>
        <v>7 pm</v>
      </c>
      <c r="D35" s="37"/>
      <c r="E35" s="56" t="s">
        <v>228</v>
      </c>
      <c r="F35" s="37"/>
      <c r="G35" s="39" t="s">
        <v>229</v>
      </c>
      <c r="H35" s="37"/>
      <c r="I35" s="28" t="s">
        <v>230</v>
      </c>
      <c r="J35" s="37"/>
      <c r="K35" s="34"/>
      <c r="L35" s="13" t="s">
        <v>12</v>
      </c>
      <c r="M35" s="37"/>
      <c r="N35" s="32" t="s">
        <v>231</v>
      </c>
      <c r="O35" s="37"/>
      <c r="P35" s="65" t="s">
        <v>232</v>
      </c>
    </row>
    <row r="36" spans="2:16" s="33" customFormat="1">
      <c r="B36" s="16">
        <f>B33+7</f>
        <v>42696</v>
      </c>
      <c r="C36" s="44" t="str">
        <f t="shared" si="0"/>
        <v>8 pm</v>
      </c>
      <c r="D36" s="45" t="s">
        <v>233</v>
      </c>
      <c r="E36" s="59" t="s">
        <v>234</v>
      </c>
      <c r="F36" s="45" t="s">
        <v>235</v>
      </c>
      <c r="G36" s="64" t="s">
        <v>236</v>
      </c>
      <c r="H36" s="45" t="s">
        <v>74</v>
      </c>
      <c r="I36" s="28" t="s">
        <v>237</v>
      </c>
      <c r="J36" s="45"/>
      <c r="K36" s="34"/>
      <c r="L36" s="13" t="s">
        <v>24</v>
      </c>
      <c r="M36" s="45" t="s">
        <v>132</v>
      </c>
      <c r="N36" s="32" t="s">
        <v>238</v>
      </c>
      <c r="O36" s="45" t="s">
        <v>25</v>
      </c>
      <c r="P36" s="65" t="s">
        <v>239</v>
      </c>
    </row>
    <row r="37" spans="2:16" s="33" customFormat="1" ht="13.8" thickBot="1">
      <c r="B37" s="6"/>
      <c r="C37" s="47" t="str">
        <f t="shared" si="0"/>
        <v>9 pm</v>
      </c>
      <c r="D37" s="48"/>
      <c r="E37" s="60" t="s">
        <v>240</v>
      </c>
      <c r="F37" s="48"/>
      <c r="G37" s="64" t="s">
        <v>241</v>
      </c>
      <c r="H37" s="48" t="s">
        <v>34</v>
      </c>
      <c r="I37" s="34"/>
      <c r="J37" s="48"/>
      <c r="K37" s="34"/>
      <c r="L37" s="13" t="s">
        <v>33</v>
      </c>
      <c r="M37" s="48"/>
      <c r="N37" s="32" t="s">
        <v>242</v>
      </c>
      <c r="O37" s="48" t="s">
        <v>34</v>
      </c>
      <c r="P37" s="65" t="s">
        <v>243</v>
      </c>
    </row>
    <row r="38" spans="2:16" s="33" customFormat="1">
      <c r="B38" s="35"/>
      <c r="C38" s="36" t="str">
        <f t="shared" si="0"/>
        <v>7 pm</v>
      </c>
      <c r="D38" s="54"/>
      <c r="E38" s="75" t="s">
        <v>244</v>
      </c>
      <c r="F38" s="54"/>
      <c r="G38" s="43" t="s">
        <v>245</v>
      </c>
      <c r="H38" s="54"/>
      <c r="I38" s="67" t="s">
        <v>246</v>
      </c>
      <c r="J38" s="54"/>
      <c r="K38" s="57"/>
      <c r="L38" s="41" t="s">
        <v>12</v>
      </c>
      <c r="M38" s="54"/>
      <c r="N38" s="58" t="s">
        <v>247</v>
      </c>
      <c r="O38" s="54"/>
      <c r="P38" s="42" t="s">
        <v>248</v>
      </c>
    </row>
    <row r="39" spans="2:16" s="33" customFormat="1">
      <c r="B39" s="16">
        <f>B36+7</f>
        <v>42703</v>
      </c>
      <c r="C39" s="44" t="str">
        <f t="shared" si="0"/>
        <v>8 pm</v>
      </c>
      <c r="D39" s="45" t="s">
        <v>47</v>
      </c>
      <c r="E39" s="75" t="s">
        <v>249</v>
      </c>
      <c r="F39" s="45" t="s">
        <v>52</v>
      </c>
      <c r="G39" s="32" t="s">
        <v>250</v>
      </c>
      <c r="H39" s="45" t="s">
        <v>20</v>
      </c>
      <c r="I39" s="30" t="s">
        <v>251</v>
      </c>
      <c r="J39" s="45"/>
      <c r="K39" s="34"/>
      <c r="L39" s="13" t="s">
        <v>24</v>
      </c>
      <c r="M39" s="45" t="s">
        <v>72</v>
      </c>
      <c r="N39" s="31" t="s">
        <v>252</v>
      </c>
      <c r="O39" s="45" t="s">
        <v>74</v>
      </c>
      <c r="P39" s="46" t="s">
        <v>253</v>
      </c>
    </row>
    <row r="40" spans="2:16" s="33" customFormat="1" ht="13.8" thickBot="1">
      <c r="B40" s="17"/>
      <c r="C40" s="47" t="str">
        <f t="shared" si="0"/>
        <v>9 pm</v>
      </c>
      <c r="D40" s="48"/>
      <c r="E40" s="78" t="s">
        <v>254</v>
      </c>
      <c r="F40" s="48"/>
      <c r="G40" s="53" t="s">
        <v>255</v>
      </c>
      <c r="H40" s="48"/>
      <c r="I40" s="61"/>
      <c r="J40" s="48"/>
      <c r="K40" s="61"/>
      <c r="L40" s="51" t="s">
        <v>33</v>
      </c>
      <c r="M40" s="48" t="s">
        <v>256</v>
      </c>
      <c r="N40" s="62" t="s">
        <v>257</v>
      </c>
      <c r="O40" s="48" t="s">
        <v>81</v>
      </c>
      <c r="P40" s="52" t="s">
        <v>258</v>
      </c>
    </row>
    <row r="41" spans="2:16" s="33" customFormat="1">
      <c r="B41" s="6"/>
      <c r="C41" s="36" t="str">
        <f t="shared" si="0"/>
        <v>7 pm</v>
      </c>
      <c r="D41" s="54"/>
      <c r="E41" s="63" t="s">
        <v>259</v>
      </c>
      <c r="F41" s="54"/>
      <c r="G41" s="40" t="s">
        <v>260</v>
      </c>
      <c r="H41" s="54"/>
      <c r="I41" s="64" t="s">
        <v>261</v>
      </c>
      <c r="J41" s="54"/>
      <c r="K41" s="34"/>
      <c r="L41" s="13" t="s">
        <v>12</v>
      </c>
      <c r="M41" s="54"/>
      <c r="N41" s="65" t="s">
        <v>262</v>
      </c>
      <c r="O41" s="54"/>
      <c r="P41" s="31" t="s">
        <v>263</v>
      </c>
    </row>
    <row r="42" spans="2:16" s="33" customFormat="1">
      <c r="B42" s="16">
        <f>B39+7</f>
        <v>42710</v>
      </c>
      <c r="C42" s="44" t="str">
        <f t="shared" si="0"/>
        <v>8 pm</v>
      </c>
      <c r="D42" s="45" t="s">
        <v>72</v>
      </c>
      <c r="E42" s="63" t="s">
        <v>264</v>
      </c>
      <c r="F42" s="45" t="s">
        <v>74</v>
      </c>
      <c r="G42" s="29" t="s">
        <v>265</v>
      </c>
      <c r="H42" s="45" t="s">
        <v>266</v>
      </c>
      <c r="I42" s="64" t="s">
        <v>267</v>
      </c>
      <c r="J42" s="45"/>
      <c r="K42" s="34"/>
      <c r="L42" s="13" t="s">
        <v>24</v>
      </c>
      <c r="M42" s="45" t="s">
        <v>118</v>
      </c>
      <c r="N42" s="65" t="s">
        <v>268</v>
      </c>
      <c r="O42" s="45" t="s">
        <v>235</v>
      </c>
      <c r="P42" s="31" t="s">
        <v>269</v>
      </c>
    </row>
    <row r="43" spans="2:16" s="33" customFormat="1" ht="13.8" thickBot="1">
      <c r="B43" s="6"/>
      <c r="C43" s="47" t="str">
        <f t="shared" si="0"/>
        <v>9 pm</v>
      </c>
      <c r="D43" s="54" t="s">
        <v>80</v>
      </c>
      <c r="E43" s="63" t="s">
        <v>270</v>
      </c>
      <c r="F43" s="54" t="s">
        <v>32</v>
      </c>
      <c r="G43" s="79" t="s">
        <v>271</v>
      </c>
      <c r="H43" s="54"/>
      <c r="I43" s="34"/>
      <c r="J43" s="54"/>
      <c r="K43" s="34"/>
      <c r="L43" s="13" t="s">
        <v>33</v>
      </c>
      <c r="M43" s="48" t="s">
        <v>102</v>
      </c>
      <c r="N43" s="65" t="s">
        <v>272</v>
      </c>
      <c r="O43" s="54"/>
      <c r="P43" s="31" t="s">
        <v>273</v>
      </c>
    </row>
    <row r="44" spans="2:16" s="33" customFormat="1">
      <c r="B44" s="35"/>
      <c r="C44" s="36" t="str">
        <f t="shared" si="0"/>
        <v>7 pm</v>
      </c>
      <c r="D44" s="37"/>
      <c r="E44" s="66" t="s">
        <v>274</v>
      </c>
      <c r="F44" s="37"/>
      <c r="G44" s="28" t="s">
        <v>275</v>
      </c>
      <c r="H44" s="37"/>
      <c r="I44" s="42" t="s">
        <v>276</v>
      </c>
      <c r="J44" s="37"/>
      <c r="K44" s="57"/>
      <c r="L44" s="41" t="s">
        <v>12</v>
      </c>
      <c r="M44" s="37"/>
      <c r="N44" s="58" t="s">
        <v>277</v>
      </c>
      <c r="O44" s="37"/>
      <c r="P44" s="43" t="s">
        <v>278</v>
      </c>
    </row>
    <row r="45" spans="2:16" s="33" customFormat="1">
      <c r="B45" s="16">
        <f>B42+7</f>
        <v>42717</v>
      </c>
      <c r="C45" s="44" t="str">
        <f t="shared" si="0"/>
        <v>8 pm</v>
      </c>
      <c r="D45" s="45" t="s">
        <v>139</v>
      </c>
      <c r="E45" s="27" t="s">
        <v>279</v>
      </c>
      <c r="F45" s="45" t="s">
        <v>233</v>
      </c>
      <c r="G45" s="28" t="s">
        <v>280</v>
      </c>
      <c r="H45" s="45" t="s">
        <v>98</v>
      </c>
      <c r="I45" s="46" t="s">
        <v>281</v>
      </c>
      <c r="J45" s="45"/>
      <c r="K45" s="34"/>
      <c r="L45" s="13" t="s">
        <v>24</v>
      </c>
      <c r="M45" s="45" t="s">
        <v>90</v>
      </c>
      <c r="N45" s="31" t="s">
        <v>282</v>
      </c>
      <c r="O45" s="45" t="s">
        <v>22</v>
      </c>
      <c r="P45" s="32" t="s">
        <v>283</v>
      </c>
    </row>
    <row r="46" spans="2:16" s="33" customFormat="1" ht="13.8" thickBot="1">
      <c r="B46" s="17"/>
      <c r="C46" s="47" t="str">
        <f t="shared" si="0"/>
        <v>9 pm</v>
      </c>
      <c r="D46" s="48"/>
      <c r="E46" s="69" t="s">
        <v>284</v>
      </c>
      <c r="F46" s="48"/>
      <c r="G46" s="80" t="s">
        <v>285</v>
      </c>
      <c r="H46" s="48" t="s">
        <v>106</v>
      </c>
      <c r="I46" s="61"/>
      <c r="J46" s="48"/>
      <c r="K46" s="61"/>
      <c r="L46" s="51" t="s">
        <v>33</v>
      </c>
      <c r="M46" s="48" t="s">
        <v>195</v>
      </c>
      <c r="N46" s="62" t="s">
        <v>286</v>
      </c>
      <c r="O46" s="48" t="s">
        <v>159</v>
      </c>
      <c r="P46" s="53" t="s">
        <v>287</v>
      </c>
    </row>
    <row r="47" spans="2:16" s="33" customFormat="1">
      <c r="B47" s="6"/>
      <c r="C47" s="36" t="str">
        <f t="shared" si="0"/>
        <v>7 pm</v>
      </c>
      <c r="D47" s="37"/>
      <c r="E47" s="38" t="s">
        <v>288</v>
      </c>
      <c r="F47" s="37"/>
      <c r="G47" s="39" t="s">
        <v>289</v>
      </c>
      <c r="H47" s="37"/>
      <c r="I47" s="29" t="s">
        <v>290</v>
      </c>
      <c r="J47" s="37"/>
      <c r="K47" s="34"/>
      <c r="L47" s="41" t="s">
        <v>12</v>
      </c>
      <c r="M47" s="37"/>
      <c r="N47" s="43" t="s">
        <v>291</v>
      </c>
      <c r="O47" s="37"/>
      <c r="P47" s="76" t="s">
        <v>292</v>
      </c>
    </row>
    <row r="48" spans="2:16" s="33" customFormat="1">
      <c r="B48" s="16">
        <v>42738</v>
      </c>
      <c r="C48" s="44" t="str">
        <f t="shared" si="0"/>
        <v>8 pm</v>
      </c>
      <c r="D48" s="45" t="s">
        <v>90</v>
      </c>
      <c r="E48" s="63" t="s">
        <v>293</v>
      </c>
      <c r="F48" s="45" t="s">
        <v>120</v>
      </c>
      <c r="G48" s="81" t="s">
        <v>294</v>
      </c>
      <c r="H48" s="45" t="s">
        <v>70</v>
      </c>
      <c r="I48" s="65" t="s">
        <v>295</v>
      </c>
      <c r="J48" s="45"/>
      <c r="K48" s="82"/>
      <c r="L48" s="13" t="s">
        <v>24</v>
      </c>
      <c r="M48" s="45" t="s">
        <v>152</v>
      </c>
      <c r="N48" s="32" t="s">
        <v>296</v>
      </c>
      <c r="O48" s="45" t="s">
        <v>74</v>
      </c>
      <c r="P48" s="65" t="s">
        <v>297</v>
      </c>
    </row>
    <row r="49" spans="2:16" s="33" customFormat="1" ht="13.8" thickBot="1">
      <c r="B49" s="6"/>
      <c r="C49" s="47" t="str">
        <f t="shared" si="0"/>
        <v>9 pm</v>
      </c>
      <c r="D49" s="48" t="s">
        <v>55</v>
      </c>
      <c r="E49" s="49" t="s">
        <v>298</v>
      </c>
      <c r="F49" s="48"/>
      <c r="G49" s="74" t="s">
        <v>299</v>
      </c>
      <c r="H49" s="48"/>
      <c r="I49" s="83"/>
      <c r="J49" s="48"/>
      <c r="K49" s="83"/>
      <c r="L49" s="51" t="s">
        <v>33</v>
      </c>
      <c r="M49" s="48"/>
      <c r="N49" s="53" t="s">
        <v>300</v>
      </c>
      <c r="O49" s="48" t="s">
        <v>34</v>
      </c>
      <c r="P49" s="77" t="s">
        <v>301</v>
      </c>
    </row>
    <row r="50" spans="2:16" s="33" customFormat="1">
      <c r="B50" s="35"/>
      <c r="C50" s="36" t="str">
        <f>C44</f>
        <v>7 pm</v>
      </c>
      <c r="D50" s="54"/>
      <c r="E50" s="39" t="s">
        <v>302</v>
      </c>
      <c r="F50" s="54"/>
      <c r="G50" s="28" t="s">
        <v>303</v>
      </c>
      <c r="H50" s="54"/>
      <c r="I50" s="68" t="s">
        <v>304</v>
      </c>
      <c r="J50" s="54"/>
      <c r="K50" s="34"/>
      <c r="L50" s="41" t="s">
        <v>12</v>
      </c>
      <c r="M50" s="54"/>
      <c r="N50" s="65" t="s">
        <v>305</v>
      </c>
      <c r="O50" s="54"/>
      <c r="P50" s="65" t="s">
        <v>306</v>
      </c>
    </row>
    <row r="51" spans="2:16" s="33" customFormat="1">
      <c r="B51" s="16">
        <f>B48+7</f>
        <v>42745</v>
      </c>
      <c r="C51" s="44" t="str">
        <f>C45</f>
        <v>8 pm</v>
      </c>
      <c r="D51" s="45" t="s">
        <v>233</v>
      </c>
      <c r="E51" s="64" t="s">
        <v>307</v>
      </c>
      <c r="F51" s="45" t="s">
        <v>96</v>
      </c>
      <c r="G51" s="28" t="s">
        <v>308</v>
      </c>
      <c r="H51" s="45" t="s">
        <v>266</v>
      </c>
      <c r="I51" s="28" t="s">
        <v>309</v>
      </c>
      <c r="J51" s="45"/>
      <c r="K51" s="34"/>
      <c r="L51" s="13" t="s">
        <v>24</v>
      </c>
      <c r="M51" s="45" t="s">
        <v>220</v>
      </c>
      <c r="N51" s="65" t="s">
        <v>310</v>
      </c>
      <c r="O51" s="45" t="s">
        <v>94</v>
      </c>
      <c r="P51" s="65" t="s">
        <v>311</v>
      </c>
    </row>
    <row r="52" spans="2:16" s="33" customFormat="1" ht="13.8" thickBot="1">
      <c r="B52" s="6"/>
      <c r="C52" s="47" t="str">
        <f>C46</f>
        <v>9 pm</v>
      </c>
      <c r="D52" s="54"/>
      <c r="E52" s="64" t="s">
        <v>312</v>
      </c>
      <c r="F52" s="54" t="s">
        <v>105</v>
      </c>
      <c r="G52" s="28" t="s">
        <v>313</v>
      </c>
      <c r="H52" s="54"/>
      <c r="I52" s="34"/>
      <c r="J52" s="54"/>
      <c r="K52" s="34"/>
      <c r="L52" s="13" t="s">
        <v>33</v>
      </c>
      <c r="M52" s="54"/>
      <c r="N52" s="65" t="s">
        <v>314</v>
      </c>
      <c r="O52" s="54"/>
      <c r="P52" s="65" t="s">
        <v>315</v>
      </c>
    </row>
    <row r="53" spans="2:16" s="33" customFormat="1">
      <c r="B53" s="35"/>
      <c r="C53" s="36" t="str">
        <f t="shared" si="0"/>
        <v>7 pm</v>
      </c>
      <c r="D53" s="37"/>
      <c r="E53" s="76" t="s">
        <v>316</v>
      </c>
      <c r="F53" s="37"/>
      <c r="G53" s="84" t="s">
        <v>317</v>
      </c>
      <c r="H53" s="37"/>
      <c r="I53" s="39" t="s">
        <v>318</v>
      </c>
      <c r="J53" s="37"/>
      <c r="K53" s="57"/>
      <c r="L53" s="41" t="s">
        <v>12</v>
      </c>
      <c r="M53" s="37"/>
      <c r="N53" s="43" t="s">
        <v>319</v>
      </c>
      <c r="O53" s="37"/>
      <c r="P53" s="58" t="s">
        <v>320</v>
      </c>
    </row>
    <row r="54" spans="2:16" s="33" customFormat="1">
      <c r="B54" s="16">
        <f>B51+7</f>
        <v>42752</v>
      </c>
      <c r="C54" s="44" t="str">
        <f t="shared" si="0"/>
        <v>8 pm</v>
      </c>
      <c r="D54" s="45" t="s">
        <v>98</v>
      </c>
      <c r="E54" s="65" t="s">
        <v>321</v>
      </c>
      <c r="F54" s="45" t="s">
        <v>204</v>
      </c>
      <c r="G54" s="85" t="s">
        <v>322</v>
      </c>
      <c r="H54" s="45" t="s">
        <v>50</v>
      </c>
      <c r="I54" s="64" t="s">
        <v>323</v>
      </c>
      <c r="J54" s="45"/>
      <c r="K54" s="34"/>
      <c r="L54" s="13" t="s">
        <v>24</v>
      </c>
      <c r="M54" s="45" t="s">
        <v>66</v>
      </c>
      <c r="N54" s="32" t="s">
        <v>324</v>
      </c>
      <c r="O54" s="45" t="s">
        <v>72</v>
      </c>
      <c r="P54" s="31" t="s">
        <v>325</v>
      </c>
    </row>
    <row r="55" spans="2:16" s="33" customFormat="1" ht="13.8" thickBot="1">
      <c r="B55" s="17"/>
      <c r="C55" s="47" t="str">
        <f t="shared" si="0"/>
        <v>9 pm</v>
      </c>
      <c r="D55" s="54" t="s">
        <v>180</v>
      </c>
      <c r="E55" s="77" t="s">
        <v>326</v>
      </c>
      <c r="F55" s="54"/>
      <c r="G55" s="86"/>
      <c r="H55" s="54"/>
      <c r="I55" s="50"/>
      <c r="J55" s="54"/>
      <c r="K55" s="87"/>
      <c r="L55" s="13" t="s">
        <v>33</v>
      </c>
      <c r="M55" s="54" t="s">
        <v>77</v>
      </c>
      <c r="N55" s="32" t="s">
        <v>327</v>
      </c>
      <c r="O55" s="54" t="s">
        <v>256</v>
      </c>
      <c r="P55" s="31" t="s">
        <v>328</v>
      </c>
    </row>
    <row r="56" spans="2:16" s="33" customFormat="1">
      <c r="B56" s="88"/>
      <c r="C56" s="36" t="str">
        <f t="shared" si="0"/>
        <v>7 pm</v>
      </c>
      <c r="D56" s="37"/>
      <c r="E56" s="89" t="s">
        <v>60</v>
      </c>
      <c r="F56" s="37"/>
      <c r="G56" s="90" t="s">
        <v>31</v>
      </c>
      <c r="H56" s="37"/>
      <c r="I56" s="91" t="s">
        <v>329</v>
      </c>
      <c r="J56" s="92"/>
      <c r="K56" s="93"/>
      <c r="L56" s="41" t="s">
        <v>12</v>
      </c>
      <c r="M56" s="37"/>
      <c r="N56" s="58" t="s">
        <v>330</v>
      </c>
      <c r="O56" s="37"/>
      <c r="P56" s="76" t="s">
        <v>331</v>
      </c>
    </row>
    <row r="57" spans="2:16" s="33" customFormat="1">
      <c r="B57" s="16">
        <f>B54+7</f>
        <v>42759</v>
      </c>
      <c r="C57" s="44" t="str">
        <f t="shared" si="0"/>
        <v>8 pm</v>
      </c>
      <c r="D57" s="45" t="s">
        <v>156</v>
      </c>
      <c r="E57" s="94" t="s">
        <v>332</v>
      </c>
      <c r="F57" s="45" t="s">
        <v>92</v>
      </c>
      <c r="G57" s="95" t="s">
        <v>157</v>
      </c>
      <c r="H57" s="96" t="s">
        <v>333</v>
      </c>
      <c r="I57" s="46" t="s">
        <v>334</v>
      </c>
      <c r="J57" s="96"/>
      <c r="K57" s="82"/>
      <c r="L57" s="97" t="s">
        <v>24</v>
      </c>
      <c r="M57" s="45" t="s">
        <v>68</v>
      </c>
      <c r="N57" s="98" t="s">
        <v>335</v>
      </c>
      <c r="O57" s="45" t="s">
        <v>154</v>
      </c>
      <c r="P57" s="65" t="s">
        <v>336</v>
      </c>
    </row>
    <row r="58" spans="2:16" s="33" customFormat="1" ht="13.8" thickBot="1">
      <c r="B58" s="17"/>
      <c r="C58" s="47" t="str">
        <f t="shared" si="0"/>
        <v>9 pm</v>
      </c>
      <c r="D58" s="54"/>
      <c r="E58" s="99" t="s">
        <v>337</v>
      </c>
      <c r="F58" s="54"/>
      <c r="G58" s="100" t="s">
        <v>76</v>
      </c>
      <c r="H58" s="101"/>
      <c r="I58" s="82"/>
      <c r="J58" s="102"/>
      <c r="K58" s="103"/>
      <c r="L58" s="104" t="s">
        <v>33</v>
      </c>
      <c r="M58" s="54"/>
      <c r="N58" s="31" t="s">
        <v>338</v>
      </c>
      <c r="O58" s="54"/>
      <c r="P58" s="65" t="s">
        <v>339</v>
      </c>
    </row>
    <row r="59" spans="2:16" s="33" customFormat="1">
      <c r="B59" s="6"/>
      <c r="C59" s="36" t="str">
        <f t="shared" si="0"/>
        <v>7 pm</v>
      </c>
      <c r="D59" s="37"/>
      <c r="E59" s="105" t="s">
        <v>62</v>
      </c>
      <c r="F59" s="37"/>
      <c r="G59" s="66" t="s">
        <v>340</v>
      </c>
      <c r="H59" s="92"/>
      <c r="I59" s="89" t="s">
        <v>191</v>
      </c>
      <c r="J59" s="101"/>
      <c r="K59" s="82"/>
      <c r="L59" s="97" t="s">
        <v>12</v>
      </c>
      <c r="M59" s="37"/>
      <c r="N59" s="89" t="s">
        <v>327</v>
      </c>
      <c r="O59" s="37"/>
      <c r="P59" s="106" t="s">
        <v>341</v>
      </c>
    </row>
    <row r="60" spans="2:16" s="33" customFormat="1">
      <c r="B60" s="16">
        <f>B57+7</f>
        <v>42766</v>
      </c>
      <c r="C60" s="44" t="str">
        <f t="shared" si="0"/>
        <v>8 pm</v>
      </c>
      <c r="D60" s="45" t="s">
        <v>100</v>
      </c>
      <c r="E60" s="75" t="s">
        <v>271</v>
      </c>
      <c r="F60" s="45" t="s">
        <v>43</v>
      </c>
      <c r="G60" s="27" t="s">
        <v>342</v>
      </c>
      <c r="H60" s="96" t="s">
        <v>90</v>
      </c>
      <c r="I60" s="94" t="s">
        <v>264</v>
      </c>
      <c r="J60" s="96"/>
      <c r="K60" s="82"/>
      <c r="L60" s="97" t="s">
        <v>24</v>
      </c>
      <c r="M60" s="45" t="s">
        <v>74</v>
      </c>
      <c r="N60" s="94" t="s">
        <v>88</v>
      </c>
      <c r="O60" s="45" t="s">
        <v>72</v>
      </c>
      <c r="P60" s="107" t="s">
        <v>343</v>
      </c>
    </row>
    <row r="61" spans="2:16" s="33" customFormat="1" ht="13.8" thickBot="1">
      <c r="B61" s="6"/>
      <c r="C61" s="47" t="str">
        <f t="shared" si="0"/>
        <v>9 pm</v>
      </c>
      <c r="D61" s="48"/>
      <c r="E61" s="78" t="s">
        <v>344</v>
      </c>
      <c r="F61" s="48"/>
      <c r="G61" s="69" t="s">
        <v>61</v>
      </c>
      <c r="H61" s="102" t="s">
        <v>57</v>
      </c>
      <c r="I61" s="103"/>
      <c r="J61" s="102"/>
      <c r="K61" s="82"/>
      <c r="L61" s="104" t="s">
        <v>33</v>
      </c>
      <c r="M61" s="48" t="s">
        <v>83</v>
      </c>
      <c r="N61" s="99" t="s">
        <v>319</v>
      </c>
      <c r="O61" s="48" t="s">
        <v>80</v>
      </c>
      <c r="P61" s="108" t="s">
        <v>345</v>
      </c>
    </row>
    <row r="62" spans="2:16" s="33" customFormat="1">
      <c r="B62" s="35"/>
      <c r="C62" s="36" t="str">
        <f t="shared" si="0"/>
        <v>7 pm</v>
      </c>
      <c r="D62" s="54"/>
      <c r="E62" s="15" t="s">
        <v>21</v>
      </c>
      <c r="F62" s="54"/>
      <c r="G62" s="14" t="s">
        <v>166</v>
      </c>
      <c r="H62" s="54"/>
      <c r="I62" s="11" t="s">
        <v>289</v>
      </c>
      <c r="J62" s="101"/>
      <c r="K62" s="109"/>
      <c r="L62" s="97" t="s">
        <v>12</v>
      </c>
      <c r="M62" s="54"/>
      <c r="N62" s="106" t="s">
        <v>109</v>
      </c>
      <c r="O62" s="54"/>
      <c r="P62" s="65" t="s">
        <v>317</v>
      </c>
    </row>
    <row r="63" spans="2:16" s="33" customFormat="1">
      <c r="B63" s="16">
        <f>B60+7</f>
        <v>42773</v>
      </c>
      <c r="C63" s="44" t="str">
        <f t="shared" si="0"/>
        <v>8 pm</v>
      </c>
      <c r="D63" s="45" t="s">
        <v>137</v>
      </c>
      <c r="E63" s="15" t="s">
        <v>201</v>
      </c>
      <c r="F63" s="45" t="s">
        <v>47</v>
      </c>
      <c r="G63" s="14" t="s">
        <v>346</v>
      </c>
      <c r="H63" s="45" t="s">
        <v>347</v>
      </c>
      <c r="I63" s="11" t="s">
        <v>348</v>
      </c>
      <c r="J63" s="96"/>
      <c r="K63" s="110"/>
      <c r="L63" s="97" t="s">
        <v>24</v>
      </c>
      <c r="M63" s="45" t="s">
        <v>90</v>
      </c>
      <c r="N63" s="107" t="s">
        <v>124</v>
      </c>
      <c r="O63" s="45" t="s">
        <v>202</v>
      </c>
      <c r="P63" s="65" t="s">
        <v>349</v>
      </c>
    </row>
    <row r="64" spans="2:16" s="33" customFormat="1" ht="13.8" thickBot="1">
      <c r="B64" s="17"/>
      <c r="C64" s="47" t="str">
        <f t="shared" si="0"/>
        <v>9 pm</v>
      </c>
      <c r="D64" s="54"/>
      <c r="E64" s="25" t="s">
        <v>350</v>
      </c>
      <c r="F64" s="54"/>
      <c r="G64" s="111" t="s">
        <v>174</v>
      </c>
      <c r="H64" s="54" t="s">
        <v>34</v>
      </c>
      <c r="I64" s="103"/>
      <c r="J64" s="101"/>
      <c r="K64" s="103"/>
      <c r="L64" s="97" t="s">
        <v>33</v>
      </c>
      <c r="M64" s="54" t="s">
        <v>55</v>
      </c>
      <c r="N64" s="108" t="s">
        <v>108</v>
      </c>
      <c r="O64" s="54"/>
      <c r="P64" s="65" t="s">
        <v>351</v>
      </c>
    </row>
    <row r="65" spans="1:16" s="33" customFormat="1">
      <c r="B65" s="6"/>
      <c r="C65" s="36" t="str">
        <f t="shared" si="0"/>
        <v>7 pm</v>
      </c>
      <c r="D65" s="37"/>
      <c r="E65" s="89" t="s">
        <v>19</v>
      </c>
      <c r="F65" s="37"/>
      <c r="G65" s="112" t="s">
        <v>352</v>
      </c>
      <c r="H65" s="37"/>
      <c r="I65" s="113" t="s">
        <v>353</v>
      </c>
      <c r="J65" s="92"/>
      <c r="K65" s="82"/>
      <c r="L65" s="114" t="s">
        <v>12</v>
      </c>
      <c r="M65" s="37"/>
      <c r="N65" s="106" t="s">
        <v>354</v>
      </c>
      <c r="O65" s="37"/>
      <c r="P65" s="58" t="s">
        <v>131</v>
      </c>
    </row>
    <row r="66" spans="1:16" s="33" customFormat="1">
      <c r="A66" s="33" t="s">
        <v>168</v>
      </c>
      <c r="B66" s="16">
        <f>B63+7</f>
        <v>42780</v>
      </c>
      <c r="C66" s="44" t="str">
        <f t="shared" si="0"/>
        <v>8 pm</v>
      </c>
      <c r="D66" s="45" t="s">
        <v>90</v>
      </c>
      <c r="E66" s="94" t="s">
        <v>355</v>
      </c>
      <c r="F66" s="45" t="s">
        <v>356</v>
      </c>
      <c r="G66" s="115" t="s">
        <v>67</v>
      </c>
      <c r="H66" s="45" t="s">
        <v>90</v>
      </c>
      <c r="I66" s="113" t="s">
        <v>357</v>
      </c>
      <c r="J66" s="96"/>
      <c r="K66" s="82"/>
      <c r="L66" s="97" t="s">
        <v>24</v>
      </c>
      <c r="M66" s="45" t="s">
        <v>358</v>
      </c>
      <c r="N66" s="107" t="s">
        <v>359</v>
      </c>
      <c r="O66" s="45" t="s">
        <v>173</v>
      </c>
      <c r="P66" s="31" t="s">
        <v>360</v>
      </c>
    </row>
    <row r="67" spans="1:16" s="33" customFormat="1" ht="13.8" thickBot="1">
      <c r="A67" s="33" t="s">
        <v>175</v>
      </c>
      <c r="B67" s="6"/>
      <c r="C67" s="47" t="str">
        <f t="shared" si="0"/>
        <v>9 pm</v>
      </c>
      <c r="D67" s="48" t="s">
        <v>195</v>
      </c>
      <c r="E67" s="99" t="s">
        <v>361</v>
      </c>
      <c r="F67" s="48" t="s">
        <v>77</v>
      </c>
      <c r="G67" s="116" t="s">
        <v>362</v>
      </c>
      <c r="H67" s="48" t="s">
        <v>57</v>
      </c>
      <c r="I67" s="61"/>
      <c r="J67" s="102"/>
      <c r="K67" s="103"/>
      <c r="L67" s="104" t="s">
        <v>33</v>
      </c>
      <c r="M67" s="48" t="s">
        <v>105</v>
      </c>
      <c r="N67" s="108" t="s">
        <v>23</v>
      </c>
      <c r="O67" s="48" t="s">
        <v>106</v>
      </c>
      <c r="P67" s="62" t="s">
        <v>199</v>
      </c>
    </row>
    <row r="68" spans="1:16" s="33" customFormat="1">
      <c r="B68" s="35"/>
      <c r="C68" s="36" t="str">
        <f t="shared" si="0"/>
        <v>7 pm</v>
      </c>
      <c r="D68" s="54"/>
      <c r="E68" s="75" t="s">
        <v>221</v>
      </c>
      <c r="F68" s="54"/>
      <c r="G68" s="64" t="s">
        <v>363</v>
      </c>
      <c r="H68" s="54"/>
      <c r="I68" s="115" t="s">
        <v>364</v>
      </c>
      <c r="J68" s="54"/>
      <c r="K68" s="34"/>
      <c r="L68" s="13" t="s">
        <v>12</v>
      </c>
      <c r="M68" s="54"/>
      <c r="N68" s="31" t="s">
        <v>257</v>
      </c>
      <c r="O68" s="54"/>
      <c r="P68" s="107" t="s">
        <v>200</v>
      </c>
    </row>
    <row r="69" spans="1:16" s="33" customFormat="1">
      <c r="B69" s="16">
        <f>B66+7</f>
        <v>42787</v>
      </c>
      <c r="C69" s="44" t="str">
        <f t="shared" si="0"/>
        <v>8 pm</v>
      </c>
      <c r="D69" s="45" t="s">
        <v>118</v>
      </c>
      <c r="E69" s="75" t="s">
        <v>331</v>
      </c>
      <c r="F69" s="45" t="s">
        <v>45</v>
      </c>
      <c r="G69" s="64" t="s">
        <v>145</v>
      </c>
      <c r="H69" s="45" t="s">
        <v>18</v>
      </c>
      <c r="I69" s="115" t="s">
        <v>365</v>
      </c>
      <c r="J69" s="45"/>
      <c r="K69" s="34"/>
      <c r="L69" s="13" t="s">
        <v>24</v>
      </c>
      <c r="M69" s="45" t="s">
        <v>94</v>
      </c>
      <c r="N69" s="31" t="s">
        <v>229</v>
      </c>
      <c r="O69" s="45" t="s">
        <v>154</v>
      </c>
      <c r="P69" s="107" t="s">
        <v>366</v>
      </c>
    </row>
    <row r="70" spans="1:16" s="33" customFormat="1" ht="13.8" thickBot="1">
      <c r="B70" s="6"/>
      <c r="C70" s="47" t="str">
        <f t="shared" si="0"/>
        <v>9 pm</v>
      </c>
      <c r="D70" s="54" t="s">
        <v>102</v>
      </c>
      <c r="E70" s="75" t="s">
        <v>367</v>
      </c>
      <c r="F70" s="54" t="s">
        <v>177</v>
      </c>
      <c r="G70" s="64" t="s">
        <v>213</v>
      </c>
      <c r="H70" s="54"/>
      <c r="I70" s="34"/>
      <c r="J70" s="54"/>
      <c r="K70" s="34"/>
      <c r="L70" s="13" t="s">
        <v>33</v>
      </c>
      <c r="M70" s="54"/>
      <c r="N70" s="31" t="s">
        <v>368</v>
      </c>
      <c r="O70" s="54"/>
      <c r="P70" s="107" t="s">
        <v>369</v>
      </c>
    </row>
    <row r="71" spans="1:16" s="33" customFormat="1">
      <c r="B71" s="35"/>
      <c r="C71" s="36" t="str">
        <f t="shared" si="0"/>
        <v>7 pm</v>
      </c>
      <c r="D71" s="37"/>
      <c r="E71" s="66" t="s">
        <v>274</v>
      </c>
      <c r="F71" s="37"/>
      <c r="G71" s="117" t="s">
        <v>56</v>
      </c>
      <c r="H71" s="37"/>
      <c r="I71" s="40" t="s">
        <v>370</v>
      </c>
      <c r="J71" s="37"/>
      <c r="K71" s="57"/>
      <c r="L71" s="118" t="s">
        <v>12</v>
      </c>
      <c r="M71" s="37"/>
      <c r="N71" s="76" t="s">
        <v>371</v>
      </c>
      <c r="O71" s="37"/>
      <c r="P71" s="89" t="s">
        <v>141</v>
      </c>
    </row>
    <row r="72" spans="1:16" s="33" customFormat="1">
      <c r="B72" s="16">
        <f>B69+7</f>
        <v>42794</v>
      </c>
      <c r="C72" s="44" t="str">
        <f t="shared" si="0"/>
        <v>8 pm</v>
      </c>
      <c r="D72" s="45" t="s">
        <v>90</v>
      </c>
      <c r="E72" s="27" t="s">
        <v>372</v>
      </c>
      <c r="F72" s="45" t="s">
        <v>22</v>
      </c>
      <c r="G72" s="113" t="s">
        <v>192</v>
      </c>
      <c r="H72" s="45" t="s">
        <v>116</v>
      </c>
      <c r="I72" s="29" t="s">
        <v>339</v>
      </c>
      <c r="J72" s="45"/>
      <c r="K72" s="34"/>
      <c r="L72" s="13" t="s">
        <v>24</v>
      </c>
      <c r="M72" s="45" t="s">
        <v>72</v>
      </c>
      <c r="N72" s="65" t="s">
        <v>13</v>
      </c>
      <c r="O72" s="45" t="s">
        <v>52</v>
      </c>
      <c r="P72" s="94" t="s">
        <v>287</v>
      </c>
    </row>
    <row r="73" spans="1:16" s="33" customFormat="1" ht="13.8" thickBot="1">
      <c r="B73" s="6"/>
      <c r="C73" s="47" t="str">
        <f t="shared" si="0"/>
        <v>9 pm</v>
      </c>
      <c r="D73" s="48" t="s">
        <v>102</v>
      </c>
      <c r="E73" s="69" t="s">
        <v>373</v>
      </c>
      <c r="F73" s="48" t="s">
        <v>32</v>
      </c>
      <c r="G73" s="119" t="s">
        <v>184</v>
      </c>
      <c r="H73" s="48"/>
      <c r="I73" s="61"/>
      <c r="J73" s="48"/>
      <c r="K73" s="61"/>
      <c r="L73" s="51" t="s">
        <v>33</v>
      </c>
      <c r="M73" s="48" t="s">
        <v>80</v>
      </c>
      <c r="N73" s="77" t="s">
        <v>295</v>
      </c>
      <c r="O73" s="48"/>
      <c r="P73" s="99" t="s">
        <v>231</v>
      </c>
    </row>
    <row r="74" spans="1:16" s="33" customFormat="1">
      <c r="B74" s="120"/>
      <c r="C74" s="36" t="str">
        <f t="shared" si="0"/>
        <v>7 pm</v>
      </c>
      <c r="D74" s="54"/>
      <c r="E74" s="121" t="s">
        <v>64</v>
      </c>
      <c r="F74" s="54"/>
      <c r="G74" s="76" t="s">
        <v>326</v>
      </c>
      <c r="H74" s="54"/>
      <c r="I74" s="64" t="s">
        <v>277</v>
      </c>
      <c r="J74" s="54"/>
      <c r="K74" s="34"/>
      <c r="L74" s="13" t="s">
        <v>12</v>
      </c>
      <c r="M74" s="54"/>
      <c r="N74" s="94" t="s">
        <v>99</v>
      </c>
      <c r="O74" s="54"/>
      <c r="P74" s="31" t="s">
        <v>284</v>
      </c>
    </row>
    <row r="75" spans="1:16" s="33" customFormat="1">
      <c r="B75" s="16">
        <f>B72+7</f>
        <v>42801</v>
      </c>
      <c r="C75" s="44" t="str">
        <f t="shared" ref="C75:C106" si="1">C72</f>
        <v>8 pm</v>
      </c>
      <c r="D75" s="45" t="s">
        <v>74</v>
      </c>
      <c r="E75" s="121" t="s">
        <v>374</v>
      </c>
      <c r="F75" s="45" t="s">
        <v>220</v>
      </c>
      <c r="G75" s="65" t="s">
        <v>375</v>
      </c>
      <c r="H75" s="45" t="s">
        <v>139</v>
      </c>
      <c r="I75" s="64" t="s">
        <v>37</v>
      </c>
      <c r="J75" s="45"/>
      <c r="K75" s="34"/>
      <c r="L75" s="13" t="s">
        <v>24</v>
      </c>
      <c r="M75" s="45" t="s">
        <v>22</v>
      </c>
      <c r="N75" s="94" t="s">
        <v>251</v>
      </c>
      <c r="O75" s="45" t="s">
        <v>135</v>
      </c>
      <c r="P75" s="31" t="s">
        <v>208</v>
      </c>
    </row>
    <row r="76" spans="1:16" s="33" customFormat="1" ht="13.8" thickBot="1">
      <c r="B76" s="6"/>
      <c r="C76" s="47" t="str">
        <f t="shared" si="1"/>
        <v>9 pm</v>
      </c>
      <c r="D76" s="54" t="s">
        <v>34</v>
      </c>
      <c r="E76" s="121" t="s">
        <v>155</v>
      </c>
      <c r="F76" s="54"/>
      <c r="G76" s="77" t="s">
        <v>86</v>
      </c>
      <c r="H76" s="54"/>
      <c r="I76" s="34"/>
      <c r="J76" s="54"/>
      <c r="K76" s="34"/>
      <c r="L76" s="13" t="s">
        <v>33</v>
      </c>
      <c r="M76" s="54" t="s">
        <v>159</v>
      </c>
      <c r="N76" s="94" t="s">
        <v>376</v>
      </c>
      <c r="O76" s="54"/>
      <c r="P76" s="31" t="s">
        <v>377</v>
      </c>
    </row>
    <row r="77" spans="1:16" s="33" customFormat="1">
      <c r="B77" s="35"/>
      <c r="C77" s="36" t="str">
        <f t="shared" si="1"/>
        <v>7 pm</v>
      </c>
      <c r="D77" s="37"/>
      <c r="E77" s="105" t="s">
        <v>232</v>
      </c>
      <c r="F77" s="37"/>
      <c r="G77" s="106" t="s">
        <v>378</v>
      </c>
      <c r="H77" s="37"/>
      <c r="I77" s="117" t="s">
        <v>303</v>
      </c>
      <c r="J77" s="37"/>
      <c r="K77" s="57"/>
      <c r="L77" s="118" t="s">
        <v>12</v>
      </c>
      <c r="M77" s="37"/>
      <c r="N77" s="58" t="s">
        <v>379</v>
      </c>
      <c r="O77" s="37"/>
      <c r="P77" s="76" t="s">
        <v>380</v>
      </c>
    </row>
    <row r="78" spans="1:16" s="33" customFormat="1">
      <c r="B78" s="16">
        <f>B75+7</f>
        <v>42808</v>
      </c>
      <c r="C78" s="44" t="str">
        <f t="shared" si="1"/>
        <v>8 pm</v>
      </c>
      <c r="D78" s="45" t="s">
        <v>347</v>
      </c>
      <c r="E78" s="75" t="s">
        <v>381</v>
      </c>
      <c r="F78" s="45" t="s">
        <v>70</v>
      </c>
      <c r="G78" s="107" t="s">
        <v>38</v>
      </c>
      <c r="H78" s="45" t="s">
        <v>152</v>
      </c>
      <c r="I78" s="113" t="s">
        <v>8</v>
      </c>
      <c r="J78" s="45"/>
      <c r="K78" s="34"/>
      <c r="L78" s="13" t="s">
        <v>24</v>
      </c>
      <c r="M78" s="45" t="s">
        <v>204</v>
      </c>
      <c r="N78" s="64" t="s">
        <v>382</v>
      </c>
      <c r="O78" s="45" t="s">
        <v>137</v>
      </c>
      <c r="P78" s="65" t="s">
        <v>383</v>
      </c>
    </row>
    <row r="79" spans="1:16" s="33" customFormat="1" ht="13.8" thickBot="1">
      <c r="B79" s="6"/>
      <c r="C79" s="47" t="str">
        <f t="shared" si="1"/>
        <v>9 pm</v>
      </c>
      <c r="D79" s="48" t="s">
        <v>34</v>
      </c>
      <c r="E79" s="78" t="s">
        <v>111</v>
      </c>
      <c r="F79" s="48"/>
      <c r="G79" s="108" t="s">
        <v>384</v>
      </c>
      <c r="H79" s="48"/>
      <c r="I79" s="61"/>
      <c r="J79" s="48"/>
      <c r="K79" s="34"/>
      <c r="L79" s="13" t="s">
        <v>33</v>
      </c>
      <c r="M79" s="48"/>
      <c r="N79" s="62" t="s">
        <v>385</v>
      </c>
      <c r="O79" s="48"/>
      <c r="P79" s="77" t="s">
        <v>386</v>
      </c>
    </row>
    <row r="80" spans="1:16" s="33" customFormat="1">
      <c r="B80" s="35"/>
      <c r="C80" s="36" t="str">
        <f t="shared" si="1"/>
        <v>7 pm</v>
      </c>
      <c r="D80" s="37"/>
      <c r="E80" s="27" t="s">
        <v>222</v>
      </c>
      <c r="F80" s="37"/>
      <c r="G80" s="39" t="s">
        <v>387</v>
      </c>
      <c r="H80" s="37"/>
      <c r="I80" s="40" t="s">
        <v>388</v>
      </c>
      <c r="J80" s="37"/>
      <c r="K80" s="57"/>
      <c r="L80" s="118" t="s">
        <v>12</v>
      </c>
      <c r="M80" s="37"/>
      <c r="N80" s="89" t="s">
        <v>389</v>
      </c>
      <c r="O80" s="37"/>
      <c r="P80" s="94" t="s">
        <v>390</v>
      </c>
    </row>
    <row r="81" spans="1:16" s="33" customFormat="1">
      <c r="B81" s="16">
        <f>B78+7</f>
        <v>42815</v>
      </c>
      <c r="C81" s="44" t="str">
        <f t="shared" si="1"/>
        <v>8 pm</v>
      </c>
      <c r="D81" s="45" t="s">
        <v>43</v>
      </c>
      <c r="E81" s="27" t="s">
        <v>391</v>
      </c>
      <c r="F81" s="45" t="s">
        <v>235</v>
      </c>
      <c r="G81" s="64" t="s">
        <v>392</v>
      </c>
      <c r="H81" s="45" t="s">
        <v>90</v>
      </c>
      <c r="I81" s="29" t="s">
        <v>393</v>
      </c>
      <c r="J81" s="45"/>
      <c r="K81" s="34"/>
      <c r="L81" s="13" t="s">
        <v>24</v>
      </c>
      <c r="M81" s="45" t="s">
        <v>18</v>
      </c>
      <c r="N81" s="115" t="s">
        <v>394</v>
      </c>
      <c r="O81" s="45" t="s">
        <v>45</v>
      </c>
      <c r="P81" s="94" t="s">
        <v>183</v>
      </c>
    </row>
    <row r="82" spans="1:16" s="33" customFormat="1" ht="13.8" thickBot="1">
      <c r="B82" s="17"/>
      <c r="C82" s="47" t="str">
        <f t="shared" si="1"/>
        <v>9 pm</v>
      </c>
      <c r="D82" s="54"/>
      <c r="E82" s="27" t="s">
        <v>395</v>
      </c>
      <c r="F82" s="54"/>
      <c r="G82" s="74" t="s">
        <v>396</v>
      </c>
      <c r="H82" s="54" t="s">
        <v>55</v>
      </c>
      <c r="I82" s="61"/>
      <c r="J82" s="54"/>
      <c r="K82" s="34"/>
      <c r="L82" s="13" t="s">
        <v>33</v>
      </c>
      <c r="M82" s="54"/>
      <c r="N82" s="116" t="s">
        <v>397</v>
      </c>
      <c r="O82" s="54" t="s">
        <v>177</v>
      </c>
      <c r="P82" s="99" t="s">
        <v>193</v>
      </c>
    </row>
    <row r="83" spans="1:16" s="33" customFormat="1">
      <c r="B83" s="6"/>
      <c r="C83" s="36" t="str">
        <f t="shared" si="1"/>
        <v>7 pm</v>
      </c>
      <c r="D83" s="37"/>
      <c r="E83" s="122" t="s">
        <v>398</v>
      </c>
      <c r="F83" s="37"/>
      <c r="G83" s="117" t="s">
        <v>115</v>
      </c>
      <c r="H83" s="37"/>
      <c r="I83" s="112" t="s">
        <v>399</v>
      </c>
      <c r="J83" s="37"/>
      <c r="K83" s="57"/>
      <c r="L83" s="118" t="s">
        <v>12</v>
      </c>
      <c r="M83" s="37"/>
      <c r="N83" s="76" t="s">
        <v>400</v>
      </c>
      <c r="O83" s="37"/>
      <c r="P83" s="31" t="s">
        <v>171</v>
      </c>
    </row>
    <row r="84" spans="1:16" s="33" customFormat="1">
      <c r="B84" s="16">
        <f>B81+7</f>
        <v>42822</v>
      </c>
      <c r="C84" s="44" t="str">
        <f t="shared" si="1"/>
        <v>8 pm</v>
      </c>
      <c r="D84" s="45" t="s">
        <v>156</v>
      </c>
      <c r="E84" s="123" t="s">
        <v>246</v>
      </c>
      <c r="F84" s="45" t="s">
        <v>74</v>
      </c>
      <c r="G84" s="113" t="s">
        <v>401</v>
      </c>
      <c r="H84" s="45" t="s">
        <v>20</v>
      </c>
      <c r="I84" s="115" t="s">
        <v>127</v>
      </c>
      <c r="J84" s="45"/>
      <c r="K84" s="34"/>
      <c r="L84" s="13" t="s">
        <v>24</v>
      </c>
      <c r="M84" s="45" t="s">
        <v>358</v>
      </c>
      <c r="N84" s="65" t="s">
        <v>321</v>
      </c>
      <c r="O84" s="45" t="s">
        <v>72</v>
      </c>
      <c r="P84" s="31" t="s">
        <v>165</v>
      </c>
    </row>
    <row r="85" spans="1:16" s="33" customFormat="1" ht="13.8" thickBot="1">
      <c r="B85" s="6"/>
      <c r="C85" s="47" t="str">
        <f t="shared" si="1"/>
        <v>9 pm</v>
      </c>
      <c r="D85" s="48"/>
      <c r="E85" s="124" t="s">
        <v>40</v>
      </c>
      <c r="F85" s="48" t="s">
        <v>81</v>
      </c>
      <c r="G85" s="119" t="s">
        <v>75</v>
      </c>
      <c r="H85" s="48"/>
      <c r="I85" s="61"/>
      <c r="J85" s="48"/>
      <c r="K85" s="61"/>
      <c r="L85" s="51" t="s">
        <v>33</v>
      </c>
      <c r="M85" s="48" t="s">
        <v>105</v>
      </c>
      <c r="N85" s="77" t="s">
        <v>402</v>
      </c>
      <c r="O85" s="48" t="s">
        <v>256</v>
      </c>
      <c r="P85" s="31" t="s">
        <v>194</v>
      </c>
    </row>
    <row r="86" spans="1:16" s="33" customFormat="1" ht="13.5" customHeight="1">
      <c r="B86" s="35"/>
      <c r="C86" s="36" t="str">
        <f t="shared" si="1"/>
        <v>7 pm</v>
      </c>
      <c r="D86" s="54"/>
      <c r="E86" s="75" t="s">
        <v>403</v>
      </c>
      <c r="F86" s="54"/>
      <c r="G86" s="105" t="s">
        <v>404</v>
      </c>
      <c r="H86" s="54"/>
      <c r="I86" s="117" t="s">
        <v>405</v>
      </c>
      <c r="J86" s="54"/>
      <c r="K86" s="64" t="s">
        <v>170</v>
      </c>
      <c r="L86" s="13" t="s">
        <v>12</v>
      </c>
      <c r="M86" s="54"/>
      <c r="N86" s="31" t="s">
        <v>212</v>
      </c>
      <c r="O86" s="54"/>
      <c r="P86" s="106" t="s">
        <v>406</v>
      </c>
    </row>
    <row r="87" spans="1:16" s="33" customFormat="1">
      <c r="A87" s="33" t="s">
        <v>407</v>
      </c>
      <c r="B87" s="16">
        <f>B84+7</f>
        <v>42829</v>
      </c>
      <c r="C87" s="44" t="str">
        <f t="shared" si="1"/>
        <v>8 pm</v>
      </c>
      <c r="D87" s="45" t="s">
        <v>137</v>
      </c>
      <c r="E87" s="75" t="s">
        <v>305</v>
      </c>
      <c r="F87" s="45" t="s">
        <v>173</v>
      </c>
      <c r="G87" s="75" t="s">
        <v>408</v>
      </c>
      <c r="H87" s="45" t="s">
        <v>116</v>
      </c>
      <c r="I87" s="113" t="s">
        <v>17</v>
      </c>
      <c r="J87" s="45" t="s">
        <v>266</v>
      </c>
      <c r="K87" s="64" t="s">
        <v>409</v>
      </c>
      <c r="L87" s="13" t="s">
        <v>24</v>
      </c>
      <c r="M87" s="45" t="s">
        <v>135</v>
      </c>
      <c r="N87" s="31" t="s">
        <v>112</v>
      </c>
      <c r="O87" s="45" t="s">
        <v>233</v>
      </c>
      <c r="P87" s="107" t="s">
        <v>410</v>
      </c>
    </row>
    <row r="88" spans="1:16" s="33" customFormat="1" ht="13.8" thickBot="1">
      <c r="B88" s="17"/>
      <c r="C88" s="47" t="str">
        <f t="shared" si="1"/>
        <v>9 pm</v>
      </c>
      <c r="D88" s="48"/>
      <c r="E88" s="78" t="s">
        <v>217</v>
      </c>
      <c r="F88" s="48" t="s">
        <v>180</v>
      </c>
      <c r="G88" s="78" t="s">
        <v>411</v>
      </c>
      <c r="H88" s="48"/>
      <c r="I88" s="61"/>
      <c r="J88" s="48"/>
      <c r="K88" s="34"/>
      <c r="L88" s="13" t="s">
        <v>33</v>
      </c>
      <c r="M88" s="48"/>
      <c r="N88" s="31" t="s">
        <v>412</v>
      </c>
      <c r="O88" s="48"/>
      <c r="P88" s="108" t="s">
        <v>413</v>
      </c>
    </row>
    <row r="89" spans="1:16" s="33" customFormat="1" ht="13.5" customHeight="1">
      <c r="B89" s="6"/>
      <c r="C89" s="36" t="str">
        <f t="shared" si="1"/>
        <v>7 pm</v>
      </c>
      <c r="D89" s="54"/>
      <c r="E89" s="123" t="s">
        <v>414</v>
      </c>
      <c r="F89" s="54"/>
      <c r="G89" s="39" t="s">
        <v>14</v>
      </c>
      <c r="H89" s="54"/>
      <c r="I89" s="117" t="s">
        <v>258</v>
      </c>
      <c r="J89" s="54"/>
      <c r="K89" s="117" t="s">
        <v>415</v>
      </c>
      <c r="L89" s="118" t="s">
        <v>12</v>
      </c>
      <c r="M89" s="54"/>
      <c r="N89" s="89" t="s">
        <v>416</v>
      </c>
      <c r="O89" s="54"/>
      <c r="P89" s="65" t="s">
        <v>417</v>
      </c>
    </row>
    <row r="90" spans="1:16" s="33" customFormat="1">
      <c r="A90" s="33" t="s">
        <v>407</v>
      </c>
      <c r="B90" s="16">
        <f>B87+7</f>
        <v>42836</v>
      </c>
      <c r="C90" s="44" t="str">
        <f t="shared" si="1"/>
        <v>8 pm</v>
      </c>
      <c r="D90" s="45" t="s">
        <v>66</v>
      </c>
      <c r="E90" s="123" t="s">
        <v>133</v>
      </c>
      <c r="F90" s="45" t="s">
        <v>120</v>
      </c>
      <c r="G90" s="64" t="s">
        <v>125</v>
      </c>
      <c r="H90" s="45" t="s">
        <v>16</v>
      </c>
      <c r="I90" s="113" t="s">
        <v>418</v>
      </c>
      <c r="J90" s="45" t="s">
        <v>20</v>
      </c>
      <c r="K90" s="113" t="s">
        <v>182</v>
      </c>
      <c r="L90" s="13" t="s">
        <v>24</v>
      </c>
      <c r="M90" s="45" t="s">
        <v>98</v>
      </c>
      <c r="N90" s="94" t="s">
        <v>419</v>
      </c>
      <c r="O90" s="45" t="s">
        <v>100</v>
      </c>
      <c r="P90" s="65" t="s">
        <v>223</v>
      </c>
    </row>
    <row r="91" spans="1:16" s="33" customFormat="1" ht="13.8" thickBot="1">
      <c r="B91" s="6"/>
      <c r="C91" s="47" t="str">
        <f t="shared" si="1"/>
        <v>9 pm</v>
      </c>
      <c r="D91" s="48" t="s">
        <v>77</v>
      </c>
      <c r="E91" s="125" t="s">
        <v>420</v>
      </c>
      <c r="F91" s="48"/>
      <c r="G91" s="74" t="s">
        <v>294</v>
      </c>
      <c r="H91" s="48"/>
      <c r="I91" s="103"/>
      <c r="J91" s="48"/>
      <c r="K91" s="61"/>
      <c r="L91" s="51" t="s">
        <v>33</v>
      </c>
      <c r="M91" s="48" t="s">
        <v>106</v>
      </c>
      <c r="N91" s="99" t="s">
        <v>242</v>
      </c>
      <c r="O91" s="48"/>
      <c r="P91" s="65" t="s">
        <v>314</v>
      </c>
    </row>
    <row r="92" spans="1:16" s="33" customFormat="1">
      <c r="B92" s="35"/>
      <c r="C92" s="36" t="str">
        <f t="shared" si="1"/>
        <v>7 pm</v>
      </c>
      <c r="D92" s="37"/>
      <c r="E92" s="39" t="s">
        <v>421</v>
      </c>
      <c r="F92" s="37"/>
      <c r="G92" s="106" t="s">
        <v>148</v>
      </c>
      <c r="H92" s="37"/>
      <c r="I92" s="31" t="s">
        <v>44</v>
      </c>
      <c r="J92" s="37"/>
      <c r="K92" s="113" t="s">
        <v>422</v>
      </c>
      <c r="L92" s="13" t="s">
        <v>12</v>
      </c>
      <c r="M92" s="37"/>
      <c r="N92" s="76" t="s">
        <v>423</v>
      </c>
      <c r="O92" s="37"/>
      <c r="P92" s="89" t="s">
        <v>424</v>
      </c>
    </row>
    <row r="93" spans="1:16" s="33" customFormat="1">
      <c r="B93" s="16">
        <f>B90+7</f>
        <v>42843</v>
      </c>
      <c r="C93" s="44" t="str">
        <f t="shared" si="1"/>
        <v>8 pm</v>
      </c>
      <c r="D93" s="45" t="s">
        <v>92</v>
      </c>
      <c r="E93" s="64" t="s">
        <v>425</v>
      </c>
      <c r="F93" s="45" t="s">
        <v>152</v>
      </c>
      <c r="G93" s="107" t="s">
        <v>426</v>
      </c>
      <c r="H93" s="45" t="s">
        <v>27</v>
      </c>
      <c r="I93" s="31" t="s">
        <v>427</v>
      </c>
      <c r="J93" s="45" t="s">
        <v>45</v>
      </c>
      <c r="K93" s="113" t="s">
        <v>82</v>
      </c>
      <c r="L93" s="13" t="s">
        <v>24</v>
      </c>
      <c r="M93" s="45" t="s">
        <v>202</v>
      </c>
      <c r="N93" s="65" t="s">
        <v>428</v>
      </c>
      <c r="O93" s="45" t="s">
        <v>132</v>
      </c>
      <c r="P93" s="94" t="s">
        <v>429</v>
      </c>
    </row>
    <row r="94" spans="1:16" s="33" customFormat="1" ht="13.8" thickBot="1">
      <c r="B94" s="88"/>
      <c r="C94" s="126" t="str">
        <f t="shared" si="1"/>
        <v>9 pm</v>
      </c>
      <c r="D94" s="54"/>
      <c r="E94" s="74" t="s">
        <v>430</v>
      </c>
      <c r="F94" s="54"/>
      <c r="G94" s="108" t="s">
        <v>431</v>
      </c>
      <c r="H94" s="54"/>
      <c r="I94" s="61"/>
      <c r="J94" s="54" t="s">
        <v>57</v>
      </c>
      <c r="K94" s="34"/>
      <c r="L94" s="13" t="s">
        <v>33</v>
      </c>
      <c r="M94" s="54"/>
      <c r="N94" s="65" t="s">
        <v>432</v>
      </c>
      <c r="O94" s="54"/>
      <c r="P94" s="94" t="s">
        <v>225</v>
      </c>
    </row>
    <row r="95" spans="1:16" s="33" customFormat="1">
      <c r="B95" s="127"/>
      <c r="C95" s="36" t="str">
        <f t="shared" si="1"/>
        <v>7 pm</v>
      </c>
      <c r="D95" s="37"/>
      <c r="E95" s="128" t="s">
        <v>433</v>
      </c>
      <c r="F95" s="37"/>
      <c r="G95" s="29" t="s">
        <v>434</v>
      </c>
      <c r="H95" s="37"/>
      <c r="I95" s="106" t="s">
        <v>435</v>
      </c>
      <c r="J95" s="37"/>
      <c r="K95" s="117" t="s">
        <v>436</v>
      </c>
      <c r="L95" s="41" t="s">
        <v>12</v>
      </c>
      <c r="M95" s="37"/>
      <c r="N95" s="122" t="s">
        <v>196</v>
      </c>
      <c r="O95" s="37"/>
      <c r="P95" s="58" t="s">
        <v>437</v>
      </c>
    </row>
    <row r="96" spans="1:16" s="33" customFormat="1">
      <c r="B96" s="16">
        <f>B93+7</f>
        <v>42850</v>
      </c>
      <c r="C96" s="44" t="str">
        <f t="shared" si="1"/>
        <v>8 pm</v>
      </c>
      <c r="D96" s="45" t="s">
        <v>74</v>
      </c>
      <c r="E96" s="129" t="s">
        <v>438</v>
      </c>
      <c r="F96" s="45" t="s">
        <v>204</v>
      </c>
      <c r="G96" s="29" t="s">
        <v>439</v>
      </c>
      <c r="H96" s="45" t="s">
        <v>16</v>
      </c>
      <c r="I96" s="107" t="s">
        <v>440</v>
      </c>
      <c r="J96" s="45" t="s">
        <v>266</v>
      </c>
      <c r="K96" s="113" t="s">
        <v>441</v>
      </c>
      <c r="L96" s="13" t="s">
        <v>24</v>
      </c>
      <c r="M96" s="45" t="s">
        <v>22</v>
      </c>
      <c r="N96" s="123" t="s">
        <v>442</v>
      </c>
      <c r="O96" s="45" t="s">
        <v>235</v>
      </c>
      <c r="P96" s="31" t="s">
        <v>443</v>
      </c>
    </row>
    <row r="97" spans="1:16" s="33" customFormat="1" ht="13.8" thickBot="1">
      <c r="B97" s="130"/>
      <c r="C97" s="47" t="str">
        <f t="shared" si="1"/>
        <v>9 pm</v>
      </c>
      <c r="D97" s="48" t="s">
        <v>32</v>
      </c>
      <c r="E97" s="131" t="s">
        <v>297</v>
      </c>
      <c r="F97" s="48"/>
      <c r="G97" s="77" t="s">
        <v>249</v>
      </c>
      <c r="H97" s="48"/>
      <c r="I97" s="83"/>
      <c r="J97" s="48"/>
      <c r="K97" s="132"/>
      <c r="L97" s="23" t="s">
        <v>33</v>
      </c>
      <c r="M97" s="48" t="s">
        <v>32</v>
      </c>
      <c r="N97" s="124" t="s">
        <v>163</v>
      </c>
      <c r="O97" s="48"/>
      <c r="P97" s="62" t="s">
        <v>444</v>
      </c>
    </row>
    <row r="98" spans="1:16" s="33" customFormat="1">
      <c r="B98" s="133"/>
      <c r="C98" s="126" t="str">
        <f t="shared" si="1"/>
        <v>7 pm</v>
      </c>
      <c r="D98" s="54"/>
      <c r="E98" s="123" t="s">
        <v>445</v>
      </c>
      <c r="F98" s="54"/>
      <c r="G98" s="89" t="s">
        <v>93</v>
      </c>
      <c r="H98" s="54"/>
      <c r="I98" s="57"/>
      <c r="J98" s="54"/>
      <c r="K98" s="64" t="s">
        <v>446</v>
      </c>
      <c r="L98" s="134" t="s">
        <v>12</v>
      </c>
      <c r="M98" s="54"/>
      <c r="N98" s="31" t="s">
        <v>91</v>
      </c>
      <c r="O98" s="54"/>
      <c r="P98" s="106" t="s">
        <v>187</v>
      </c>
    </row>
    <row r="99" spans="1:16" s="33" customFormat="1">
      <c r="B99" s="16">
        <f>B96+7</f>
        <v>42857</v>
      </c>
      <c r="C99" s="44" t="str">
        <f t="shared" si="1"/>
        <v>8 pm</v>
      </c>
      <c r="D99" s="45" t="s">
        <v>132</v>
      </c>
      <c r="E99" s="123" t="s">
        <v>255</v>
      </c>
      <c r="F99" s="45" t="s">
        <v>74</v>
      </c>
      <c r="G99" s="94" t="s">
        <v>250</v>
      </c>
      <c r="H99" s="45"/>
      <c r="I99" s="34"/>
      <c r="J99" s="45" t="s">
        <v>27</v>
      </c>
      <c r="K99" s="64" t="s">
        <v>447</v>
      </c>
      <c r="L99" s="134" t="s">
        <v>24</v>
      </c>
      <c r="M99" s="45" t="s">
        <v>90</v>
      </c>
      <c r="N99" s="31" t="s">
        <v>279</v>
      </c>
      <c r="O99" s="45" t="s">
        <v>74</v>
      </c>
      <c r="P99" s="107" t="s">
        <v>153</v>
      </c>
    </row>
    <row r="100" spans="1:16" s="33" customFormat="1" ht="13.8" thickBot="1">
      <c r="B100" s="133"/>
      <c r="C100" s="126" t="str">
        <f t="shared" si="1"/>
        <v>9 pm</v>
      </c>
      <c r="D100" s="54"/>
      <c r="E100" s="123" t="s">
        <v>448</v>
      </c>
      <c r="F100" s="54" t="s">
        <v>83</v>
      </c>
      <c r="G100" s="94" t="s">
        <v>449</v>
      </c>
      <c r="H100" s="54"/>
      <c r="I100" s="83"/>
      <c r="J100" s="54"/>
      <c r="K100" s="132"/>
      <c r="L100" s="134" t="s">
        <v>33</v>
      </c>
      <c r="M100" s="54" t="s">
        <v>102</v>
      </c>
      <c r="N100" s="31" t="s">
        <v>450</v>
      </c>
      <c r="O100" s="54" t="s">
        <v>34</v>
      </c>
      <c r="P100" s="108" t="s">
        <v>451</v>
      </c>
    </row>
    <row r="101" spans="1:16" s="33" customFormat="1">
      <c r="B101" s="135"/>
      <c r="C101" s="36" t="str">
        <f t="shared" si="1"/>
        <v>7 pm</v>
      </c>
      <c r="D101" s="37"/>
      <c r="E101" s="66" t="s">
        <v>452</v>
      </c>
      <c r="F101" s="37"/>
      <c r="G101" s="112" t="s">
        <v>259</v>
      </c>
      <c r="H101" s="37"/>
      <c r="I101" s="93"/>
      <c r="J101" s="37"/>
      <c r="K101" s="40" t="s">
        <v>453</v>
      </c>
      <c r="L101" s="118" t="s">
        <v>12</v>
      </c>
      <c r="M101" s="37"/>
      <c r="N101" s="136" t="s">
        <v>87</v>
      </c>
      <c r="O101" s="37"/>
      <c r="P101" s="76" t="s">
        <v>454</v>
      </c>
    </row>
    <row r="102" spans="1:16" s="33" customFormat="1">
      <c r="B102" s="16">
        <f>B99+7</f>
        <v>42864</v>
      </c>
      <c r="C102" s="44" t="str">
        <f t="shared" si="1"/>
        <v>8 pm</v>
      </c>
      <c r="D102" s="45" t="s">
        <v>43</v>
      </c>
      <c r="E102" s="27" t="s">
        <v>455</v>
      </c>
      <c r="F102" s="45" t="s">
        <v>22</v>
      </c>
      <c r="G102" s="115" t="s">
        <v>53</v>
      </c>
      <c r="H102" s="45"/>
      <c r="I102" s="82"/>
      <c r="J102" s="45" t="s">
        <v>74</v>
      </c>
      <c r="K102" s="29" t="s">
        <v>456</v>
      </c>
      <c r="L102" s="134" t="s">
        <v>24</v>
      </c>
      <c r="M102" s="45" t="s">
        <v>90</v>
      </c>
      <c r="N102" s="121" t="s">
        <v>457</v>
      </c>
      <c r="O102" s="45" t="s">
        <v>220</v>
      </c>
      <c r="P102" s="65" t="s">
        <v>458</v>
      </c>
    </row>
    <row r="103" spans="1:16" ht="13.8" thickBot="1">
      <c r="B103" s="138"/>
      <c r="C103" s="47" t="str">
        <f t="shared" si="1"/>
        <v>9 pm</v>
      </c>
      <c r="D103" s="48"/>
      <c r="E103" s="139" t="s">
        <v>51</v>
      </c>
      <c r="F103" s="48" t="s">
        <v>159</v>
      </c>
      <c r="G103" s="99" t="s">
        <v>270</v>
      </c>
      <c r="H103" s="48"/>
      <c r="I103" s="140"/>
      <c r="J103" s="48" t="s">
        <v>32</v>
      </c>
      <c r="K103" s="83"/>
      <c r="L103" s="23" t="s">
        <v>33</v>
      </c>
      <c r="M103" s="48" t="s">
        <v>195</v>
      </c>
      <c r="N103" s="141" t="s">
        <v>459</v>
      </c>
      <c r="O103" s="48"/>
      <c r="P103" s="111" t="s">
        <v>71</v>
      </c>
    </row>
    <row r="104" spans="1:16">
      <c r="B104" s="143"/>
      <c r="C104" s="36" t="str">
        <f t="shared" si="1"/>
        <v>7 pm</v>
      </c>
      <c r="D104" s="37"/>
      <c r="E104" s="144" t="s">
        <v>42</v>
      </c>
      <c r="F104" s="37"/>
      <c r="G104" s="145" t="s">
        <v>460</v>
      </c>
      <c r="H104" s="37"/>
      <c r="I104" s="93"/>
      <c r="J104" s="37"/>
      <c r="K104" s="66" t="s">
        <v>224</v>
      </c>
      <c r="L104" s="118" t="s">
        <v>12</v>
      </c>
      <c r="M104" s="37"/>
      <c r="N104" s="146" t="s">
        <v>254</v>
      </c>
      <c r="O104" s="37"/>
      <c r="P104" s="147" t="s">
        <v>461</v>
      </c>
    </row>
    <row r="105" spans="1:16">
      <c r="B105" s="16">
        <f>B102+7</f>
        <v>42871</v>
      </c>
      <c r="C105" s="44" t="str">
        <f t="shared" si="1"/>
        <v>8 pm</v>
      </c>
      <c r="D105" s="54" t="s">
        <v>156</v>
      </c>
      <c r="E105" s="148" t="s">
        <v>462</v>
      </c>
      <c r="F105" s="54" t="s">
        <v>120</v>
      </c>
      <c r="G105" s="149" t="s">
        <v>463</v>
      </c>
      <c r="H105" s="54"/>
      <c r="I105" s="82"/>
      <c r="J105" s="54" t="s">
        <v>68</v>
      </c>
      <c r="K105" s="27" t="s">
        <v>10</v>
      </c>
      <c r="L105" s="134" t="s">
        <v>24</v>
      </c>
      <c r="M105" s="54" t="s">
        <v>50</v>
      </c>
      <c r="N105" s="150" t="s">
        <v>464</v>
      </c>
      <c r="O105" s="54" t="s">
        <v>72</v>
      </c>
      <c r="P105" s="15" t="s">
        <v>465</v>
      </c>
    </row>
    <row r="106" spans="1:16" ht="13.8" thickBot="1">
      <c r="B106" s="138"/>
      <c r="C106" s="47" t="str">
        <f t="shared" si="1"/>
        <v>9 pm</v>
      </c>
      <c r="D106" s="48"/>
      <c r="E106" s="151" t="s">
        <v>466</v>
      </c>
      <c r="F106" s="48"/>
      <c r="G106" s="152" t="s">
        <v>59</v>
      </c>
      <c r="H106" s="48"/>
      <c r="I106" s="140"/>
      <c r="J106" s="48"/>
      <c r="K106" s="153"/>
      <c r="L106" s="23" t="s">
        <v>33</v>
      </c>
      <c r="M106" s="48"/>
      <c r="N106" s="154" t="s">
        <v>467</v>
      </c>
      <c r="O106" s="48" t="s">
        <v>256</v>
      </c>
      <c r="P106" s="25" t="s">
        <v>158</v>
      </c>
    </row>
    <row r="107" spans="1:16">
      <c r="B107" s="155"/>
      <c r="C107" s="126" t="str">
        <f t="shared" ref="C107:C121" si="2">C101</f>
        <v>7 pm</v>
      </c>
      <c r="D107" s="54"/>
      <c r="E107" s="150" t="s">
        <v>203</v>
      </c>
      <c r="F107" s="54"/>
      <c r="G107" s="58" t="s">
        <v>328</v>
      </c>
      <c r="H107" s="54"/>
      <c r="I107" s="110"/>
      <c r="J107" s="54"/>
      <c r="K107" s="15" t="s">
        <v>468</v>
      </c>
      <c r="L107" s="134" t="s">
        <v>12</v>
      </c>
      <c r="M107" s="54"/>
      <c r="N107" s="148" t="s">
        <v>469</v>
      </c>
      <c r="O107" s="54"/>
      <c r="P107" s="156" t="s">
        <v>281</v>
      </c>
    </row>
    <row r="108" spans="1:16">
      <c r="B108" s="16">
        <f>B105+7</f>
        <v>42878</v>
      </c>
      <c r="C108" s="44" t="str">
        <f t="shared" si="2"/>
        <v>8 pm</v>
      </c>
      <c r="D108" s="45" t="s">
        <v>118</v>
      </c>
      <c r="E108" s="150" t="s">
        <v>239</v>
      </c>
      <c r="F108" s="45" t="s">
        <v>139</v>
      </c>
      <c r="G108" s="31" t="s">
        <v>470</v>
      </c>
      <c r="H108" s="45"/>
      <c r="I108" s="110"/>
      <c r="J108" s="45" t="s">
        <v>52</v>
      </c>
      <c r="K108" s="15" t="s">
        <v>338</v>
      </c>
      <c r="L108" s="134" t="s">
        <v>24</v>
      </c>
      <c r="M108" s="45" t="s">
        <v>74</v>
      </c>
      <c r="N108" s="148" t="s">
        <v>49</v>
      </c>
      <c r="O108" s="45" t="s">
        <v>333</v>
      </c>
      <c r="P108" s="156" t="s">
        <v>253</v>
      </c>
    </row>
    <row r="109" spans="1:16" ht="13.8" thickBot="1">
      <c r="B109" s="138"/>
      <c r="C109" s="47" t="str">
        <f t="shared" si="2"/>
        <v>9 pm</v>
      </c>
      <c r="D109" s="48" t="s">
        <v>102</v>
      </c>
      <c r="E109" s="154" t="s">
        <v>262</v>
      </c>
      <c r="F109" s="48"/>
      <c r="G109" s="25" t="s">
        <v>164</v>
      </c>
      <c r="H109" s="48"/>
      <c r="I109" s="157"/>
      <c r="J109" s="48"/>
      <c r="K109" s="158"/>
      <c r="L109" s="23" t="s">
        <v>33</v>
      </c>
      <c r="M109" s="48" t="s">
        <v>81</v>
      </c>
      <c r="N109" s="99" t="s">
        <v>104</v>
      </c>
      <c r="O109" s="48"/>
      <c r="P109" s="159" t="s">
        <v>471</v>
      </c>
    </row>
    <row r="110" spans="1:16">
      <c r="A110" s="137" t="s">
        <v>168</v>
      </c>
      <c r="B110" s="155"/>
      <c r="C110" s="126" t="str">
        <f t="shared" si="2"/>
        <v>7 pm</v>
      </c>
      <c r="D110" s="54"/>
      <c r="E110" s="160" t="s">
        <v>472</v>
      </c>
      <c r="F110" s="37"/>
      <c r="G110" s="40" t="s">
        <v>198</v>
      </c>
      <c r="H110" s="54"/>
      <c r="I110" s="110"/>
      <c r="J110" s="54"/>
      <c r="K110" s="160" t="s">
        <v>241</v>
      </c>
      <c r="L110" s="134" t="s">
        <v>12</v>
      </c>
      <c r="M110" s="54"/>
      <c r="O110" s="54"/>
      <c r="P110" s="14" t="s">
        <v>473</v>
      </c>
    </row>
    <row r="111" spans="1:16">
      <c r="A111" s="137" t="s">
        <v>175</v>
      </c>
      <c r="B111" s="16">
        <f>B108+7</f>
        <v>42885</v>
      </c>
      <c r="C111" s="44" t="str">
        <f t="shared" si="2"/>
        <v>8 pm</v>
      </c>
      <c r="D111" s="162" t="s">
        <v>47</v>
      </c>
      <c r="E111" s="160" t="s">
        <v>474</v>
      </c>
      <c r="F111" s="45" t="s">
        <v>94</v>
      </c>
      <c r="G111" s="29" t="s">
        <v>268</v>
      </c>
      <c r="H111" s="45"/>
      <c r="I111" s="110"/>
      <c r="J111" s="45" t="s">
        <v>202</v>
      </c>
      <c r="K111" s="160" t="s">
        <v>312</v>
      </c>
      <c r="L111" s="134" t="s">
        <v>24</v>
      </c>
      <c r="M111" s="163"/>
      <c r="N111" s="164"/>
      <c r="O111" s="162" t="s">
        <v>173</v>
      </c>
      <c r="P111" s="14" t="s">
        <v>143</v>
      </c>
    </row>
    <row r="112" spans="1:16" ht="13.8" thickBot="1">
      <c r="B112" s="138"/>
      <c r="C112" s="47" t="str">
        <f t="shared" si="2"/>
        <v>9 pm</v>
      </c>
      <c r="D112" s="48"/>
      <c r="E112" s="139" t="s">
        <v>299</v>
      </c>
      <c r="F112" s="48"/>
      <c r="G112" s="79" t="s">
        <v>209</v>
      </c>
      <c r="H112" s="48"/>
      <c r="I112" s="157"/>
      <c r="J112" s="48"/>
      <c r="K112" s="158"/>
      <c r="L112" s="23" t="s">
        <v>33</v>
      </c>
      <c r="M112" s="48"/>
      <c r="N112" s="165"/>
      <c r="O112" s="48" t="s">
        <v>180</v>
      </c>
      <c r="P112" s="111" t="s">
        <v>475</v>
      </c>
    </row>
    <row r="113" spans="2:16">
      <c r="B113" s="155"/>
      <c r="C113" s="126" t="str">
        <f t="shared" si="2"/>
        <v>7 pm</v>
      </c>
      <c r="D113" s="54"/>
      <c r="E113" s="166"/>
      <c r="F113" s="54"/>
      <c r="G113" s="167"/>
      <c r="H113" s="54"/>
      <c r="I113" s="168"/>
      <c r="J113" s="54"/>
      <c r="K113" s="160" t="s">
        <v>476</v>
      </c>
      <c r="L113" s="134" t="s">
        <v>12</v>
      </c>
      <c r="M113" s="54"/>
      <c r="N113" s="169"/>
      <c r="O113" s="54"/>
      <c r="P113" s="170"/>
    </row>
    <row r="114" spans="2:16">
      <c r="B114" s="16">
        <f>B111+7</f>
        <v>42892</v>
      </c>
      <c r="C114" s="44" t="str">
        <f t="shared" si="2"/>
        <v>8 pm</v>
      </c>
      <c r="D114" s="54"/>
      <c r="E114" s="166"/>
      <c r="F114" s="54"/>
      <c r="G114" s="167"/>
      <c r="H114" s="54"/>
      <c r="I114" s="168"/>
      <c r="J114" s="54" t="s">
        <v>92</v>
      </c>
      <c r="K114" s="160" t="s">
        <v>79</v>
      </c>
      <c r="L114" s="134" t="s">
        <v>24</v>
      </c>
      <c r="M114" s="54"/>
      <c r="N114" s="169"/>
      <c r="O114" s="54"/>
      <c r="P114" s="170"/>
    </row>
    <row r="115" spans="2:16" ht="13.8" thickBot="1">
      <c r="B115" s="155"/>
      <c r="C115" s="47" t="str">
        <f t="shared" si="2"/>
        <v>9 pm</v>
      </c>
      <c r="D115" s="54"/>
      <c r="E115" s="166"/>
      <c r="F115" s="54"/>
      <c r="G115" s="167"/>
      <c r="H115" s="54"/>
      <c r="I115" s="168"/>
      <c r="J115" s="54"/>
      <c r="K115" s="171"/>
      <c r="L115" s="23" t="s">
        <v>33</v>
      </c>
      <c r="M115" s="54"/>
      <c r="N115" s="169"/>
      <c r="O115" s="54"/>
      <c r="P115" s="170"/>
    </row>
    <row r="116" spans="2:16">
      <c r="B116" s="143"/>
      <c r="C116" s="126" t="str">
        <f t="shared" si="2"/>
        <v>7 pm</v>
      </c>
      <c r="D116" s="37"/>
      <c r="E116" s="172"/>
      <c r="F116" s="37"/>
      <c r="G116" s="173"/>
      <c r="H116" s="37"/>
      <c r="I116" s="174"/>
      <c r="J116" s="37"/>
      <c r="K116" s="175"/>
      <c r="L116" s="134" t="s">
        <v>12</v>
      </c>
      <c r="M116" s="37"/>
      <c r="N116" s="175"/>
      <c r="O116" s="37"/>
      <c r="P116" s="176"/>
    </row>
    <row r="117" spans="2:16">
      <c r="B117" s="16">
        <f>B114+7</f>
        <v>42899</v>
      </c>
      <c r="C117" s="44" t="str">
        <f t="shared" si="2"/>
        <v>8 pm</v>
      </c>
      <c r="D117" s="54"/>
      <c r="E117" s="166"/>
      <c r="F117" s="54"/>
      <c r="G117" s="167"/>
      <c r="H117" s="54"/>
      <c r="I117" s="168"/>
      <c r="J117" s="54"/>
      <c r="L117" s="134" t="s">
        <v>24</v>
      </c>
      <c r="M117" s="54"/>
      <c r="O117" s="54"/>
      <c r="P117" s="177"/>
    </row>
    <row r="118" spans="2:16" ht="13.8" thickBot="1">
      <c r="B118" s="138"/>
      <c r="C118" s="47" t="str">
        <f t="shared" si="2"/>
        <v>9 pm</v>
      </c>
      <c r="D118" s="48"/>
      <c r="E118" s="178"/>
      <c r="F118" s="48"/>
      <c r="G118" s="179"/>
      <c r="H118" s="48"/>
      <c r="I118" s="157"/>
      <c r="J118" s="48"/>
      <c r="K118" s="158"/>
      <c r="L118" s="23" t="s">
        <v>33</v>
      </c>
      <c r="M118" s="48"/>
      <c r="N118" s="165"/>
      <c r="O118" s="48"/>
      <c r="P118" s="180"/>
    </row>
    <row r="119" spans="2:16">
      <c r="B119" s="155"/>
      <c r="C119" s="126" t="str">
        <f t="shared" si="2"/>
        <v>7 pm</v>
      </c>
      <c r="D119" s="54"/>
      <c r="F119" s="54"/>
      <c r="G119" s="167"/>
      <c r="H119" s="54"/>
      <c r="I119" s="168"/>
      <c r="J119" s="54"/>
      <c r="L119" s="134" t="s">
        <v>12</v>
      </c>
      <c r="M119" s="54"/>
      <c r="O119" s="54"/>
      <c r="P119" s="177"/>
    </row>
    <row r="120" spans="2:16">
      <c r="B120" s="16">
        <f>B117+7</f>
        <v>42906</v>
      </c>
      <c r="C120" s="44" t="str">
        <f t="shared" si="2"/>
        <v>8 pm</v>
      </c>
      <c r="D120" s="54"/>
      <c r="F120" s="54"/>
      <c r="G120" s="167"/>
      <c r="H120" s="54"/>
      <c r="I120" s="168"/>
      <c r="J120" s="54"/>
      <c r="L120" s="134" t="s">
        <v>24</v>
      </c>
      <c r="M120" s="54"/>
      <c r="O120" s="54"/>
      <c r="P120" s="177"/>
    </row>
    <row r="121" spans="2:16" ht="13.8" thickBot="1">
      <c r="B121" s="155"/>
      <c r="C121" s="47" t="str">
        <f t="shared" si="2"/>
        <v>9 pm</v>
      </c>
      <c r="D121" s="54"/>
      <c r="F121" s="54"/>
      <c r="G121" s="167"/>
      <c r="H121" s="54"/>
      <c r="I121" s="168"/>
      <c r="J121" s="54"/>
      <c r="K121" s="171"/>
      <c r="L121" s="23" t="s">
        <v>33</v>
      </c>
      <c r="M121" s="54"/>
      <c r="O121" s="54"/>
      <c r="P121" s="177"/>
    </row>
    <row r="122" spans="2:16">
      <c r="B122" s="143"/>
      <c r="C122" s="36" t="str">
        <f>C110</f>
        <v>7 pm</v>
      </c>
      <c r="D122" s="37"/>
      <c r="E122" s="181"/>
      <c r="F122" s="37"/>
      <c r="G122" s="176"/>
      <c r="H122" s="37"/>
      <c r="I122" s="182"/>
      <c r="J122" s="37"/>
      <c r="K122" s="183"/>
      <c r="L122" s="118" t="s">
        <v>12</v>
      </c>
      <c r="M122" s="37"/>
      <c r="N122" s="181"/>
      <c r="O122" s="37"/>
      <c r="P122" s="176"/>
    </row>
    <row r="123" spans="2:16">
      <c r="B123" s="16">
        <f>B120+7</f>
        <v>42913</v>
      </c>
      <c r="C123" s="44" t="str">
        <f>C111</f>
        <v>8 pm</v>
      </c>
      <c r="D123" s="54"/>
      <c r="F123" s="54"/>
      <c r="G123" s="184"/>
      <c r="H123" s="54"/>
      <c r="I123" s="185"/>
      <c r="J123" s="54"/>
      <c r="K123" s="186"/>
      <c r="L123" s="134" t="s">
        <v>24</v>
      </c>
      <c r="M123" s="54"/>
      <c r="N123" s="184"/>
      <c r="O123" s="54"/>
      <c r="P123" s="177"/>
    </row>
    <row r="124" spans="2:16" ht="13.8" thickBot="1">
      <c r="B124" s="138"/>
      <c r="C124" s="47" t="str">
        <f>C112</f>
        <v>9 pm</v>
      </c>
      <c r="D124" s="48"/>
      <c r="E124" s="187"/>
      <c r="F124" s="48"/>
      <c r="G124" s="180"/>
      <c r="H124" s="48"/>
      <c r="I124" s="140"/>
      <c r="J124" s="48"/>
      <c r="K124" s="153"/>
      <c r="L124" s="23" t="s">
        <v>33</v>
      </c>
      <c r="M124" s="48"/>
      <c r="N124" s="187"/>
      <c r="O124" s="48"/>
      <c r="P124" s="180"/>
    </row>
    <row r="128" spans="2:16">
      <c r="G128" s="191"/>
      <c r="K128" s="191"/>
    </row>
    <row r="129" spans="7:11">
      <c r="G129" s="191"/>
      <c r="K129" s="191"/>
    </row>
    <row r="130" spans="7:11">
      <c r="G130" s="191"/>
    </row>
  </sheetData>
  <pageMargins left="0.70866141732283472" right="0.70866141732283472" top="0.74803149606299213" bottom="0.74803149606299213" header="0.31496062992125984" footer="0.31496062992125984"/>
  <pageSetup paperSize="8" scale="4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Fixtures 2016-17</vt:lpstr>
      <vt:lpstr>'Fixtures 2016-17'!Print_Area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Hird</dc:creator>
  <cp:lastModifiedBy>Sara</cp:lastModifiedBy>
  <cp:lastPrinted>2017-01-05T22:53:25Z</cp:lastPrinted>
  <dcterms:created xsi:type="dcterms:W3CDTF">2017-01-05T22:53:01Z</dcterms:created>
  <dcterms:modified xsi:type="dcterms:W3CDTF">2017-01-12T19:10:02Z</dcterms:modified>
</cp:coreProperties>
</file>